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<sst xmlns="http://schemas.openxmlformats.org/spreadsheetml/2006/main" count="30" uniqueCount="30">
  <si>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</si>
  <si>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ICS050</t>
  </si>
  <si>
    <t xml:space="preserve">Un</t>
  </si>
  <si>
    <t xml:space="preserve">Reservatório com permutador de permutação simples, para produção de água quente</t>
  </si>
  <si>
    <r>
      <rPr>
        <sz val="8.25"/>
        <color rgb="FF000000"/>
        <rFont val="Arial"/>
        <family val="2"/>
      </rPr>
      <t xml:space="preserve">Reservatório de aço vitrificado, FE 300/3 MR, com permutador de uma serpentina, de solo, 300 l, eficiência energética classe B, altura 1775 mm, diâmetro 660 mm, sonda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</si>
  <si>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</si>
  <si>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</si>
  <si>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</si>
  <si>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</si>
  <si>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</si>
  <si>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</si>
  <si>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mt38css103b</t>
  </si>
  <si>
    <t xml:space="preserve">Un</t>
  </si>
  <si>
    <t xml:space="preserve">Reservatório de aço vitrificado, FE 300/3 MR, com permutador de uma serpentina, de solo, 300 l, eficiência energética classe B, altura 1775 mm, diâmetro 660 mm, sonda de temperatura.</t>
  </si>
  <si>
    <t xml:space="preserve">mt37svs010c</t>
  </si>
  <si>
    <t xml:space="preserve">Un</t>
  </si>
  <si>
    <t xml:space="preserve">Válvula de segurança, de latão, com rosca de 1/2" de diâmetro, regulada a 6 bar de pressão.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</si>
  <si>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</si>
  <si>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</si>
  <si>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</si>
  <si>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</si>
  <si>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</si>
  <si>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</si>
  <si>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</si>
  <si>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</si>
  <si>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</si>
  <si>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</si>
  <si>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</si>
  <si>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R$ 2.800,82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</si>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</sst>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12992.1</v>
      </c>
      <c r="G9" s="13">
        <f ca="1">ROUND(INDIRECT(ADDRESS(ROW()+(0), COLUMN()+(-2), 1))*INDIRECT(ADDRESS(ROW()+(0), COLUMN()+(-1), 1)), 2)</f>
        <v>12992.1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13.2</v>
      </c>
      <c r="G10" s="17">
        <f ca="1">ROUND(INDIRECT(ADDRESS(ROW()+(0), COLUMN()+(-2), 1))*INDIRECT(ADDRESS(ROW()+(0), COLUMN()+(-1), 1)), 2)</f>
        <v>13.2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0.847</v>
      </c>
      <c r="F12" s="17">
        <v>40.91</v>
      </c>
      <c r="G12" s="17">
        <f ca="1">ROUND(INDIRECT(ADDRESS(ROW()+(0), COLUMN()+(-2), 1))*INDIRECT(ADDRESS(ROW()+(0), COLUMN()+(-1), 1)), 2)</f>
        <v>34.65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0.847</v>
      </c>
      <c r="F13" s="21">
        <v>30.78</v>
      </c>
      <c r="G13" s="21">
        <f ca="1">ROUND(INDIRECT(ADDRESS(ROW()+(0), COLUMN()+(-2), 1))*INDIRECT(ADDRESS(ROW()+(0), COLUMN()+(-1), 1)), 2)</f>
        <v>26.07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13075.7</v>
      </c>
      <c r="G14" s="24">
        <f ca="1">ROUND(INDIRECT(ADDRESS(ROW()+(0), COLUMN()+(-2), 1))*INDIRECT(ADDRESS(ROW()+(0), COLUMN()+(-1), 1))/100, 2)</f>
        <v>261.51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13337.2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