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<sst xmlns="http://schemas.openxmlformats.org/spreadsheetml/2006/main" count="30" uniqueCount="30">
  <si>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</si>
  <si>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</si>
  <si>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</si>
  <si>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</si>
  <si>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aço-carbono preto, BDLN 370 "SAUNIER DUVAL", de solo, 370 l, eficiência energética classe C, altura 1725 mm, diâmetro 620 mm, isolamento de 50 mm de espessura com poliuretano de alta densidade, livre de CFC.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</si>
  <si>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</si>
  <si>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</si>
  <si>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</si>
  <si>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</si>
  <si>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</si>
  <si>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</si>
  <si>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mt38css112d</t>
  </si>
  <si>
    <t xml:space="preserve">Un</t>
  </si>
  <si>
    <t xml:space="preserve">Reservatório de aço-carbono preto, BDLN 370 "SAUNIER DUVAL", de solo, 370 l, eficiência energética classe C, altura 1725 mm, diâmetro 620 mm, isolamento de 50 mm de espessura com poliuretano de alta densidade, livre de CFC.</t>
  </si>
  <si>
    <t xml:space="preserve">mt37sve010d</t>
  </si>
  <si>
    <t xml:space="preserve">Un</t>
  </si>
  <si>
    <t xml:space="preserve">Registro de esfera de latão niquelado para enroscar de 1".</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</si>
  <si>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</si>
  <si>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</si>
  <si>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</si>
  <si>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</si>
  <si>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</si>
  <si>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</si>
  <si>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</si>
  <si>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</si>
  <si>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</si>
  <si>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</si>
  <si>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</si>
  <si>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R$ 2.199,75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</si>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</sst>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10045.4</v>
      </c>
      <c r="G9" s="13">
        <f ca="1">ROUND(INDIRECT(ADDRESS(ROW()+(0), COLUMN()+(-2), 1))*INDIRECT(ADDRESS(ROW()+(0), COLUMN()+(-1), 1)), 2)</f>
        <v>10045.4</v>
      </c>
    </row>
    <row r="10" spans="1:7" ht="13.50" thickBot="1" customHeight="1">
      <c r="A10" s="14" t="s">
        <v>14</v>
      </c>
      <c r="B10" s="14"/>
      <c r="C10" s="15" t="s">
        <v>15</v>
      </c>
      <c r="D10" s="14" t="s">
        <v>16</v>
      </c>
      <c r="E10" s="16">
        <v>4</v>
      </c>
      <c r="F10" s="17">
        <v>36.28</v>
      </c>
      <c r="G10" s="17">
        <f ca="1">ROUND(INDIRECT(ADDRESS(ROW()+(0), COLUMN()+(-2), 1))*INDIRECT(ADDRESS(ROW()+(0), COLUMN()+(-1), 1)), 2)</f>
        <v>145.12</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0.946</v>
      </c>
      <c r="F12" s="17">
        <v>40.91</v>
      </c>
      <c r="G12" s="17">
        <f ca="1">ROUND(INDIRECT(ADDRESS(ROW()+(0), COLUMN()+(-2), 1))*INDIRECT(ADDRESS(ROW()+(0), COLUMN()+(-1), 1)), 2)</f>
        <v>38.7</v>
      </c>
    </row>
    <row r="13" spans="1:7" ht="13.50" thickBot="1" customHeight="1">
      <c r="A13" s="14" t="s">
        <v>23</v>
      </c>
      <c r="B13" s="14"/>
      <c r="C13" s="18" t="s">
        <v>24</v>
      </c>
      <c r="D13" s="19" t="s">
        <v>25</v>
      </c>
      <c r="E13" s="20">
        <v>0.946</v>
      </c>
      <c r="F13" s="21">
        <v>30.78</v>
      </c>
      <c r="G13" s="21">
        <f ca="1">ROUND(INDIRECT(ADDRESS(ROW()+(0), COLUMN()+(-2), 1))*INDIRECT(ADDRESS(ROW()+(0), COLUMN()+(-1), 1)), 2)</f>
        <v>29.12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10269.6</v>
      </c>
      <c r="G14" s="24">
        <f ca="1">ROUND(INDIRECT(ADDRESS(ROW()+(0), COLUMN()+(-2), 1))*INDIRECT(ADDRESS(ROW()+(0), COLUMN()+(-1), 1))/100, 2)</f>
        <v>205.39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10475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