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<sst xmlns="http://schemas.openxmlformats.org/spreadsheetml/2006/main" count="30" uniqueCount="30">
  <si>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</si>
  <si>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</si>
  <si>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</si>
  <si>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</si>
  <si>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de aço vitrificado, BDLE 3500 "SAUNIER DUVAL", de solo, 3500 l, eficiência energética classe C, altura 2610 mm, diâmetro 1660 mm, isolamento de 50 mm de espessura com poliuretano de alta densidade, livre de CFC, proteção catódica permanente,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</si>
  <si>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</si>
  <si>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</si>
  <si>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</si>
  <si>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</si>
  <si>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</si>
  <si>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</si>
  <si>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mt38css108g</t>
  </si>
  <si>
    <t xml:space="preserve">Un</t>
  </si>
  <si>
    <t xml:space="preserve">Reservatório de aço vitrificado, BDLE 3500 "SAUNIER DUVAL", de solo, 3500 l, eficiência energética classe C, altura 2610 mm, diâmetro 1660 mm, isolamento de 50 mm de espessura com poliuretano de alta densidade, livre de CFC, proteção catódica permanente, boca lateral DN 400.</t>
  </si>
  <si>
    <t xml:space="preserve">mt37sve010i</t>
  </si>
  <si>
    <t xml:space="preserve">Un</t>
  </si>
  <si>
    <t xml:space="preserve">Registro de esfera de latão niquelado para enroscar de 3".</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</si>
  <si>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</si>
  <si>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</si>
  <si>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</si>
  <si>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</si>
  <si>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</si>
  <si>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</si>
  <si>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</si>
  <si>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</si>
  <si>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</si>
  <si>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</si>
  <si>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</si>
  <si>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R$ 14.409,63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</si>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</sst>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66366.8</v>
      </c>
      <c r="G9" s="13">
        <f ca="1">ROUND(INDIRECT(ADDRESS(ROW()+(0), COLUMN()+(-2), 1))*INDIRECT(ADDRESS(ROW()+(0), COLUMN()+(-1), 1)), 2)</f>
        <v>66366.8</v>
      </c>
    </row>
    <row r="10" spans="1:7" ht="13.50" thickBot="1" customHeight="1">
      <c r="A10" s="14" t="s">
        <v>14</v>
      </c>
      <c r="B10" s="14"/>
      <c r="C10" s="15" t="s">
        <v>15</v>
      </c>
      <c r="D10" s="14" t="s">
        <v>16</v>
      </c>
      <c r="E10" s="16">
        <v>2</v>
      </c>
      <c r="F10" s="17">
        <v>341.36</v>
      </c>
      <c r="G10" s="17">
        <f ca="1">ROUND(INDIRECT(ADDRESS(ROW()+(0), COLUMN()+(-2), 1))*INDIRECT(ADDRESS(ROW()+(0), COLUMN()+(-1), 1)), 2)</f>
        <v>682.72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2.966</v>
      </c>
      <c r="F12" s="17">
        <v>40.91</v>
      </c>
      <c r="G12" s="17">
        <f ca="1">ROUND(INDIRECT(ADDRESS(ROW()+(0), COLUMN()+(-2), 1))*INDIRECT(ADDRESS(ROW()+(0), COLUMN()+(-1), 1)), 2)</f>
        <v>121.34</v>
      </c>
    </row>
    <row r="13" spans="1:7" ht="13.50" thickBot="1" customHeight="1">
      <c r="A13" s="14" t="s">
        <v>23</v>
      </c>
      <c r="B13" s="14"/>
      <c r="C13" s="18" t="s">
        <v>24</v>
      </c>
      <c r="D13" s="19" t="s">
        <v>25</v>
      </c>
      <c r="E13" s="20">
        <v>2.966</v>
      </c>
      <c r="F13" s="21">
        <v>30.78</v>
      </c>
      <c r="G13" s="21">
        <f ca="1">ROUND(INDIRECT(ADDRESS(ROW()+(0), COLUMN()+(-2), 1))*INDIRECT(ADDRESS(ROW()+(0), COLUMN()+(-1), 1)), 2)</f>
        <v>91.29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67271.8</v>
      </c>
      <c r="G14" s="24">
        <f ca="1">ROUND(INDIRECT(ADDRESS(ROW()+(0), COLUMN()+(-2), 1))*INDIRECT(ADDRESS(ROW()+(0), COLUMN()+(-1), 1))/100, 2)</f>
        <v>1345.44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68617.3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