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<sst xmlns="http://schemas.openxmlformats.org/spreadsheetml/2006/main" count="30" uniqueCount="30">
  <si>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</si>
  <si>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ICS055</t>
  </si>
  <si>
    <t xml:space="preserve">Un</t>
  </si>
  <si>
    <t xml:space="preserve">Reservatório com permutador de permutação dupla, para produção de água quente</t>
  </si>
  <si>
    <r>
      <rPr>
        <sz val="8.25"/>
        <color rgb="FF000000"/>
        <rFont val="Arial"/>
        <family val="2"/>
      </rPr>
      <t xml:space="preserve">Reservatório para produção de água quente, de aço inoxidável, de solo, com permutador de duas serpentinas, de 495 l, eficiência energética classe D, 710 mm de diâmetro e 1910 mm de altura, sem necessidade de ânodo para proteção contra a corrosão, temperatura máxima de acumulação 85°C, pressão máxima de acumulação 6 bar, pressão máxima no circuito primário 6 bar.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</si>
  <si>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</si>
  <si>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</si>
  <si>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</si>
  <si>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</si>
  <si>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</si>
  <si>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</si>
  <si>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mt38csg015k</t>
  </si>
  <si>
    <t xml:space="preserve">Un</t>
  </si>
  <si>
    <t xml:space="preserve">Reservatório para produção de água quente, de aço inoxidável, de solo, com permutador de duas serpentinas, de 495 l, eficiência energética classe D, 710 mm de diâmetro e 1910 mm de altura, sem necessidade de ânodo para proteção contra a corrosão, temperatura máxima de acumulação 85°C, pressão máxima de acumulação 6 bar, pressão máxima no circuito primário 6 bar.</t>
  </si>
  <si>
    <t xml:space="preserve">mt37sve010d</t>
  </si>
  <si>
    <t xml:space="preserve">Un</t>
  </si>
  <si>
    <t xml:space="preserve">Registro de esfera de latão niquelado para enroscar de 1".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</si>
  <si>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</si>
  <si>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</si>
  <si>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</si>
  <si>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</si>
  <si>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</si>
  <si>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</si>
  <si>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</si>
  <si>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</si>
  <si>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</si>
  <si>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</si>
  <si>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</si>
  <si>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R$ 4.865,02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</si>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</sst>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22363.6</v>
      </c>
      <c r="G9" s="13">
        <f ca="1">ROUND(INDIRECT(ADDRESS(ROW()+(0), COLUMN()+(-2), 1))*INDIRECT(ADDRESS(ROW()+(0), COLUMN()+(-1), 1)), 2)</f>
        <v>22363.6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36.28</v>
      </c>
      <c r="G10" s="17">
        <f ca="1">ROUND(INDIRECT(ADDRESS(ROW()+(0), COLUMN()+(-2), 1))*INDIRECT(ADDRESS(ROW()+(0), COLUMN()+(-1), 1)), 2)</f>
        <v>217.68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1.695</v>
      </c>
      <c r="F12" s="17">
        <v>40.91</v>
      </c>
      <c r="G12" s="17">
        <f ca="1">ROUND(INDIRECT(ADDRESS(ROW()+(0), COLUMN()+(-2), 1))*INDIRECT(ADDRESS(ROW()+(0), COLUMN()+(-1), 1)), 2)</f>
        <v>69.34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1.695</v>
      </c>
      <c r="F13" s="21">
        <v>30.78</v>
      </c>
      <c r="G13" s="21">
        <f ca="1">ROUND(INDIRECT(ADDRESS(ROW()+(0), COLUMN()+(-2), 1))*INDIRECT(ADDRESS(ROW()+(0), COLUMN()+(-1), 1)), 2)</f>
        <v>52.17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22712.5</v>
      </c>
      <c r="G14" s="24">
        <f ca="1">ROUND(INDIRECT(ADDRESS(ROW()+(0), COLUMN()+(-2), 1))*INDIRECT(ADDRESS(ROW()+(0), COLUMN()+(-1), 1))/100, 2)</f>
        <v>454.25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23166.8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