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<sst xmlns="http://schemas.openxmlformats.org/spreadsheetml/2006/main" count="30" uniqueCount="30">
  <si>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</si>
  <si>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ICS040</t>
  </si>
  <si>
    <t xml:space="preserve">Un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</si>
  <si>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</si>
  <si>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40 l, de 500 mm de altura e 360 mm de diâmetro, com rosca de 3/4" de diâmetro e 10 bar de pressão. Inclusive manômetro e elementos de montagem e ligação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</si>
  <si>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</si>
  <si>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</si>
  <si>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</si>
  <si>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</si>
  <si>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</si>
  <si>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</si>
  <si>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mt38vex010i</t>
  </si>
  <si>
    <t xml:space="preserve">Un</t>
  </si>
  <si>
    <t xml:space="preserve">Vaso de expansão, capacidade 40 l, de 500 mm de altura e 360 mm de diâmetro, com rosca de 3/4" de diâmetro e 10 bar de pressão.</t>
  </si>
  <si>
    <t xml:space="preserve">mt38vex015</t>
  </si>
  <si>
    <t xml:space="preserve">Un</t>
  </si>
  <si>
    <t xml:space="preserve">Ligação para vasos de expansão, formada por suportes e tubos de ligação.</t>
  </si>
  <si>
    <t xml:space="preserve">mt42www040</t>
  </si>
  <si>
    <t xml:space="preserve">Un</t>
  </si>
  <si>
    <t xml:space="preserve">Manômetro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</si>
  <si>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</si>
  <si>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</si>
  <si>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</si>
  <si>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</si>
  <si>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</si>
  <si>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</si>
  <si>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</si>
  <si>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</si>
  <si>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R$ 178,97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</si>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</sst>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259.84</v>
      </c>
      <c r="G9" s="13">
        <f ca="1">ROUND(INDIRECT(ADDRESS(ROW()+(0), COLUMN()+(-2), 1))*INDIRECT(ADDRESS(ROW()+(0), COLUMN()+(-1), 1)), 2)</f>
        <v>259.84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413.54</v>
      </c>
      <c r="G10" s="17">
        <f ca="1">ROUND(INDIRECT(ADDRESS(ROW()+(0), COLUMN()+(-2), 1))*INDIRECT(ADDRESS(ROW()+(0), COLUMN()+(-1), 1)), 2)</f>
        <v>413.54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289.91</v>
      </c>
      <c r="G11" s="17">
        <f ca="1">ROUND(INDIRECT(ADDRESS(ROW()+(0), COLUMN()+(-2), 1))*INDIRECT(ADDRESS(ROW()+(0), COLUMN()+(-1), 1)), 2)</f>
        <v>289.91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0.96</v>
      </c>
      <c r="F12" s="17">
        <v>40.91</v>
      </c>
      <c r="G12" s="17">
        <f ca="1">ROUND(INDIRECT(ADDRESS(ROW()+(0), COLUMN()+(-2), 1))*INDIRECT(ADDRESS(ROW()+(0), COLUMN()+(-1), 1)), 2)</f>
        <v>39.27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0.96</v>
      </c>
      <c r="F13" s="21">
        <v>30.78</v>
      </c>
      <c r="G13" s="21">
        <f ca="1">ROUND(INDIRECT(ADDRESS(ROW()+(0), COLUMN()+(-2), 1))*INDIRECT(ADDRESS(ROW()+(0), COLUMN()+(-1), 1)), 2)</f>
        <v>29.55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1032.11</v>
      </c>
      <c r="G14" s="24">
        <f ca="1">ROUND(INDIRECT(ADDRESS(ROW()+(0), COLUMN()+(-2), 1))*INDIRECT(ADDRESS(ROW()+(0), COLUMN()+(-1), 1))/100, 2)</f>
        <v>20.64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1052.75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