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<sst xmlns="http://schemas.openxmlformats.org/spreadsheetml/2006/main" count="30" uniqueCount="30">
  <si>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</si>
  <si>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ICN040</t>
  </si>
  <si>
    <t xml:space="preserve">Un</t>
  </si>
  <si>
    <t xml:space="preserve">Equipamento de ar condicionado com unidade interior com distribuição por duto retangular,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</si>
  <si>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monofásica (230V/50Hz), VivAir SDH 19-100 IDN "SAUNIER DUVAL", potência frigorífica nominal 10 kW, potência frigorífica mínima/máxima: 3/11 kW, SEER 6,1 (classe A++), potência calorífica nominal 12 kW, potência calorífica mínima/máxima: 3/13,5 kW, SCOP 4 (classe A+), formado por uma unidade interior de teto com distribuição por duto retangular de baixo perfil SDH 19-100 IDNI, pressão sonora mínima/máxima: 40/46 dBA, dimensões 300x1000x700 mm, peso 41 kg, com filtro purificador do ar e contato para acender e apagar de forma remota, comando à distância por cabo, com programação diária, e uma unidade exterior SDH 19-100 IKDNO, com compressor rotativo tipo Inverter DC, ventilador modulante, controle de condensação e válvula de expansão eletrônica, pressão sonora 55 dBA, dimensões 820x940x460 mm, peso 83 kg, diâmetro de ligação da tubulação de gás 5/8", diâmetro de ligação da tubulação do líquido 3/8",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 Inclusive elementos anti-vibratórios e suportes de parede para apoio da unidade exterior e elementos para suspensão da unidade interior ao teto.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</si>
  <si>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</si>
  <si>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</si>
  <si>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</si>
  <si>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</si>
  <si>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</si>
  <si>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</si>
  <si>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mt42sau062a</t>
  </si>
  <si>
    <t xml:space="preserve">Un</t>
  </si>
  <si>
    <t xml:space="preserve">Equipamento de ar condicionado, sistema ar-ar split 1x1, para gás R-32, bomba de calor, alimentação monofásica (230V/50Hz), VivAir SDH 19-100 IDN "SAUNIER DUVAL", potência frigorífica nominal 10 kW, potência frigorífica mínima/máxima: 3/11 kW, SEER 6,1 (classe A++), potência calorífica nominal 12 kW, potência calorífica mínima/máxima: 3/13,5 kW, SCOP 4 (classe A+), formado por uma unidade interior de teto com distribuição por duto retangular de baixo perfil SDH 19-100 IDNI, pressão sonora mínima/máxima: 40/46 dBA, dimensões 300x1000x700 mm, peso 41 kg, com filtro purificador do ar e contato para acender e apagar de forma remota, comando à distância por cabo, com programação diária, e uma unidade exterior SDH 19-100 IKDNO, com compressor rotativo tipo Inverter DC, ventilador modulante, controle de condensação e válvula de expansão eletrônica, pressão sonora 55 dBA, dimensões 820x940x460 mm, peso 83 kg, diâmetro de ligação da tubulação de gás 5/8", diâmetro de ligação da tubulação do líquido 3/8",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</si>
  <si>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</si>
  <si>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</si>
  <si>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</si>
  <si>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mt42www085</t>
  </si>
  <si>
    <t xml:space="preserve">Un</t>
  </si>
  <si>
    <t xml:space="preserve">Kit de suportes de parede, formado por conjunto de esquadras de 50x45 cm e quatro amortecedores de borracha, com as correspondentes buchas,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</si>
  <si>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</si>
  <si>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</si>
  <si>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</si>
  <si>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</si>
  <si>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</si>
  <si>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</si>
  <si>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</si>
  <si>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</si>
  <si>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R$ 7.975,57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</si>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</sst>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60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27491</v>
      </c>
      <c r="G9" s="13">
        <f ca="1">ROUND(INDIRECT(ADDRESS(ROW()+(0), COLUMN()+(-2), 1))*INDIRECT(ADDRESS(ROW()+(0), COLUMN()+(-1), 1)), 2)</f>
        <v>27491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147.33</v>
      </c>
      <c r="G10" s="17">
        <f ca="1">ROUND(INDIRECT(ADDRESS(ROW()+(0), COLUMN()+(-2), 1))*INDIRECT(ADDRESS(ROW()+(0), COLUMN()+(-1), 1)), 2)</f>
        <v>147.33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126.57</v>
      </c>
      <c r="G11" s="17">
        <f ca="1">ROUND(INDIRECT(ADDRESS(ROW()+(0), COLUMN()+(-2), 1))*INDIRECT(ADDRESS(ROW()+(0), COLUMN()+(-1), 1)), 2)</f>
        <v>126.57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2.243</v>
      </c>
      <c r="F12" s="17">
        <v>40.91</v>
      </c>
      <c r="G12" s="17">
        <f ca="1">ROUND(INDIRECT(ADDRESS(ROW()+(0), COLUMN()+(-2), 1))*INDIRECT(ADDRESS(ROW()+(0), COLUMN()+(-1), 1)), 2)</f>
        <v>91.76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2.243</v>
      </c>
      <c r="F13" s="21">
        <v>30.78</v>
      </c>
      <c r="G13" s="21">
        <f ca="1">ROUND(INDIRECT(ADDRESS(ROW()+(0), COLUMN()+(-2), 1))*INDIRECT(ADDRESS(ROW()+(0), COLUMN()+(-1), 1)), 2)</f>
        <v>69.04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27925.7</v>
      </c>
      <c r="G14" s="24">
        <f ca="1">ROUND(INDIRECT(ADDRESS(ROW()+(0), COLUMN()+(-2), 1))*INDIRECT(ADDRESS(ROW()+(0), COLUMN()+(-1), 1))/100, 2)</f>
        <v>558.51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28484.2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