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<sst xmlns="http://schemas.openxmlformats.org/spreadsheetml/2006/main" count="30" uniqueCount="30">
  <si>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</si>
  <si>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</si>
  <si>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</si>
  <si>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</si>
  <si>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19-085 IDN "SAUNIER DUVAL", potência frigorífica nominal 8,5 kW, potência frigorífica mínima/máxima: 2,4/9 kW, SEER 6,1 (classe A++), potência calorífica nominal 8,8 kW, potência calorífica mínima/máxima: 2,4/9,5 kW, SCOP 4 (classe A+), formado por uma unidade interior de teto com distribuição por duto retangular de baixo perfil SDH 19-085 IDNI, pressão sonora mínima/máxima: 35/42 dBA, dimensões 220x1300x450 mm, peso 31 kg, com filtro purificador do ar e contato para acender e apagar de forma remota, comando à distância por cabo, com programação diária, e uma unidade exterior SDH 19-085 IKDNO, com compressor rotativo tipo Inverter DC, ventilador modulante, controle de condensação e válvula de expansão eletrônica, pressão sonora 53 dBA, dimensões 790x920x370 mm, peso 60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</si>
  <si>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</si>
  <si>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</si>
  <si>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</si>
  <si>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</si>
  <si>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</si>
  <si>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</si>
  <si>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mt42sau061A</t>
  </si>
  <si>
    <t xml:space="preserve">Un</t>
  </si>
  <si>
    <t xml:space="preserve">Equipamento de ar condicionado, sistema ar-ar split 1x1, para gás R-32, bomba de calor, alimentação monofásica (230V/50Hz), VivAir SDH 19-085 IDN "SAUNIER DUVAL", potência frigorífica nominal 8,5 kW, potência frigorífica mínima/máxima: 2,4/9 kW, SEER 6,1 (classe A++), potência calorífica nominal 8,8 kW, potência calorífica mínima/máxima: 2,4/9,5 kW, SCOP 4 (classe A+), formado por uma unidade interior de teto com distribuição por duto retangular de baixo perfil SDH 19-085 IDNI, pressão sonora mínima/máxima: 35/42 dBA, dimensões 220x1300x450 mm, peso 31 kg, com filtro purificador do ar e contato para acender e apagar de forma remota, comando à distância por cabo, com programação diária, e uma unidade exterior SDH 19-085 IKDNO, com compressor rotativo tipo Inverter DC, ventilador modulante, controle de condensação e válvula de expansão eletrônica, pressão sonora 53 dBA, dimensões 790x920x370 mm, peso 60 kg, diâmetro de ligação da tubulação de gás 5/8", diâmetro de ligação da tubulação do líquido 3/8",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</si>
  <si>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</si>
  <si>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</si>
  <si>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</si>
  <si>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</si>
  <si>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</si>
  <si>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</si>
  <si>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</si>
  <si>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</si>
  <si>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</si>
  <si>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</si>
  <si>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</si>
  <si>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</si>
  <si>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</si>
  <si>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</si>
  <si>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R$ 6.568,06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</si>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</sst>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40.91</v>
      </c>
      <c r="G12" s="17">
        <f ca="1">ROUND(INDIRECT(ADDRESS(ROW()+(0), COLUMN()+(-2), 1))*INDIRECT(ADDRESS(ROW()+(0), COLUMN()+(-1), 1)), 2)</f>
        <v>91.76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30.78</v>
      </c>
      <c r="G13" s="21">
        <f ca="1">ROUND(INDIRECT(ADDRESS(ROW()+(0), COLUMN()+(-2), 1))*INDIRECT(ADDRESS(ROW()+(0), COLUMN()+(-1), 1)), 2)</f>
        <v>69.04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22997.4</v>
      </c>
      <c r="G14" s="24">
        <f ca="1">ROUND(INDIRECT(ADDRESS(ROW()+(0), COLUMN()+(-2), 1))*INDIRECT(ADDRESS(ROW()+(0), COLUMN()+(-1), 1))/100, 2)</f>
        <v>459.95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23457.3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