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<sst xmlns="http://schemas.openxmlformats.org/spreadsheetml/2006/main" count="30" uniqueCount="30">
  <si>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</si>
  <si>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ICN040</t>
  </si>
  <si>
    <t xml:space="preserve">Un</t>
  </si>
  <si>
    <t xml:space="preserve">Equipamento de ar condicionado com unidade interior com distribuição por duto retangular,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</si>
  <si>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trifásica (400V/50Hz), VivAir SDH 19-140T IDN "SAUNIER DUVAL", potência frigorífica nominal 13,4 kW, potência frigorífica mínima/máxima: 3,9/14,2 kW, SEER 5,6, potência calorífica nominal 15,5 kW, potência calorífica mínima/máxima: 3,9/16 kW, SCOP 3,8, formado por uma unidade interior de teto com distribuição por duto retangular de baixo perfil SDH 19-140 IDNI, pressão sonora mínima/máxima: 38/43 dBA, dimensões 300x1400x700 mm, peso 50 kg, com filtro purificador do ar e contato para acender e apagar de forma remota, comando à distância por cabo, com programação diária, e uma unidade exterior SDH 19-140 IKDNO, com compressor rotativo tipo Inverter DC, ventilador modulante, controle de condensação e válvula de expansão eletrônica, pressão sonora 57 dBA, dimensões 820x940x460 mm, peso 99 kg, diâmetro de ligação da tubulação de gás 5/8", diâmetro de ligação da tubulação do líquido 3/8",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Inclusive elementos anti-vibratórios de piso para apoio da unidade exterior e elementos para suspensão da unidade interior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</si>
  <si>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</si>
  <si>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</si>
  <si>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</si>
  <si>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</si>
  <si>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</si>
  <si>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</si>
  <si>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mt42sau062J</t>
  </si>
  <si>
    <t xml:space="preserve">Un</t>
  </si>
  <si>
    <t xml:space="preserve">Equipamento de ar condicionado, sistema ar-ar split 1x1, para gás R-32, bomba de calor, alimentação trifásica (400V/50Hz), VivAir SDH 19-140T IDN "SAUNIER DUVAL", potência frigorífica nominal 13,4 kW, potência frigorífica mínima/máxima: 3,9/14,2 kW, SEER 5,6, potência calorífica nominal 15,5 kW, potência calorífica mínima/máxima: 3,9/16 kW, SCOP 3,8, formado por uma unidade interior de teto com distribuição por duto retangular de baixo perfil SDH 19-140 IDNI, pressão sonora mínima/máxima: 38/43 dBA, dimensões 300x1400x700 mm, peso 50 kg, com filtro purificador do ar e contato para acender e apagar de forma remota, comando à distância por cabo, com programação diária, e uma unidade exterior SDH 19-140 IKDNO, com compressor rotativo tipo Inverter DC, ventilador modulante, controle de condensação e válvula de expansão eletrônica, pressão sonora 57 dBA, dimensões 820x940x460 mm, peso 99 kg, diâmetro de ligação da tubulação de gás 5/8", diâmetro de ligação da tubulação do líquido 3/8",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</si>
  <si>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</si>
  <si>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</si>
  <si>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</si>
  <si>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</si>
  <si>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</si>
  <si>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</si>
  <si>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</si>
  <si>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</si>
  <si>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</si>
  <si>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</si>
  <si>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</si>
  <si>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</si>
  <si>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</si>
  <si>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</si>
  <si>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R$ 8.566,77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</si>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</sst>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29634</v>
      </c>
      <c r="G9" s="13">
        <f ca="1">ROUND(INDIRECT(ADDRESS(ROW()+(0), COLUMN()+(-2), 1))*INDIRECT(ADDRESS(ROW()+(0), COLUMN()+(-1), 1)), 2)</f>
        <v>29634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147.33</v>
      </c>
      <c r="G10" s="17">
        <f ca="1">ROUND(INDIRECT(ADDRESS(ROW()+(0), COLUMN()+(-2), 1))*INDIRECT(ADDRESS(ROW()+(0), COLUMN()+(-1), 1)), 2)</f>
        <v>147.33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53.57</v>
      </c>
      <c r="G11" s="17">
        <f ca="1">ROUND(INDIRECT(ADDRESS(ROW()+(0), COLUMN()+(-2), 1))*INDIRECT(ADDRESS(ROW()+(0), COLUMN()+(-1), 1)), 2)</f>
        <v>53.57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40.91</v>
      </c>
      <c r="G12" s="17">
        <f ca="1">ROUND(INDIRECT(ADDRESS(ROW()+(0), COLUMN()+(-2), 1))*INDIRECT(ADDRESS(ROW()+(0), COLUMN()+(-1), 1)), 2)</f>
        <v>91.76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30.78</v>
      </c>
      <c r="G13" s="21">
        <f ca="1">ROUND(INDIRECT(ADDRESS(ROW()+(0), COLUMN()+(-2), 1))*INDIRECT(ADDRESS(ROW()+(0), COLUMN()+(-1), 1)), 2)</f>
        <v>69.04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29995.7</v>
      </c>
      <c r="G14" s="24">
        <f ca="1">ROUND(INDIRECT(ADDRESS(ROW()+(0), COLUMN()+(-2), 1))*INDIRECT(ADDRESS(ROW()+(0), COLUMN()+(-1), 1))/100, 2)</f>
        <v>599.91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30595.6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