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<sst xmlns="http://schemas.openxmlformats.org/spreadsheetml/2006/main" count="33" uniqueCount="33">
  <si>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</si>
  <si>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ICN040</t>
  </si>
  <si>
    <t xml:space="preserve">Un</t>
  </si>
  <si>
    <t xml:space="preserve">Equipamento de ar condicionado com unidade interior com distribuição por duto retangular,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</si>
  <si>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19-050 IDN "SAUNIER DUVAL", potência frigorífica nominal 5 kW, potência frigorífica mínima/máxima: 1,5/5,5 kW, SEER 6,1 (classe A++), potência calorífica nominal 5,5 kW, potência calorífica mínima/máxima: 1,5/6 kW, SCOP 4 (classe A+), formado por uma unidade interior de teto com distribuição por duto retangular de baixo perfil SDH 19-050 IDNI, pressão sonora mínima/máxima: 36/43 dBA, dimensões 200x1000x450 mm, peso 26 kg, com filtro purificador do ar e contato para acender e apagar de forma remota, comando à distância por cabo, com programação diária, e uma unidade exterior SDH 19-050 IKDNO, com compressor rotativo tipo Inverter DC, ventilador modulante, controle de condensação e válvula de expansão eletrônica, pressão sonora 53 dBA, dimensões 596x818x302 mm, peso 39 kg, diâmetro de ligação da tubulação de gás 1/2",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Acessórios: caixa para embutir, SDH19KD-EB. Inclusive elementos anti-vibratórios de piso para apoio da unidade exterior e elementos para suspensão da unidade interior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</si>
  <si>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</si>
  <si>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</si>
  <si>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</si>
  <si>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</si>
  <si>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</si>
  <si>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</si>
  <si>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mt42sau061a</t>
  </si>
  <si>
    <t xml:space="preserve">Un</t>
  </si>
  <si>
    <t xml:space="preserve">Equipamento de ar condicionado, sistema ar-ar split 1x1, para gás R-32, bomba de calor, alimentação monofásica (230V/50Hz), VivAir SDH 19-050 IDN "SAUNIER DUVAL", potência frigorífica nominal 5 kW, potência frigorífica mínima/máxima: 1,5/5,5 kW, SEER 6,1 (classe A++), potência calorífica nominal 5,5 kW, potência calorífica mínima/máxima: 1,5/6 kW, SCOP 4 (classe A+), formado por uma unidade interior de teto com distribuição por duto retangular de baixo perfil SDH 19-050 IDNI, pressão sonora mínima/máxima: 36/43 dBA, dimensões 200x1000x450 mm, peso 26 kg, com filtro purificador do ar e contato para acender e apagar de forma remota, comando à distância por cabo, com programação diária, e uma unidade exterior SDH 19-050 IKDNO, com compressor rotativo tipo Inverter DC, ventilador modulante, controle de condensação e válvula de expansão eletrônica, pressão sonora 53 dBA, dimensões 596x818x302 mm, peso 39 kg, diâmetro de ligação da tubulação de gás 1/2",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</si>
  <si>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mt42sau120a</t>
  </si>
  <si>
    <t xml:space="preserve">Un</t>
  </si>
  <si>
    <t xml:space="preserve">Caixa para embutir, SDH19KD-EB "SAUNIER DUVAL", para controle individual por cabo SDH19KD-CR.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</si>
  <si>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</si>
  <si>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</si>
  <si>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</si>
  <si>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mt42www080</t>
  </si>
  <si>
    <t xml:space="preserve">Un</t>
  </si>
  <si>
    <t xml:space="preserve">Kit de amortecedores anti-vibração de piso, formado por quatro amortecedores de borracha, com os correspondentes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</si>
  <si>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</si>
  <si>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</si>
  <si>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</si>
  <si>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</si>
  <si>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</si>
  <si>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</si>
  <si>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</si>
  <si>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</si>
  <si>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R$ 4.033,79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</si>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</sst>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60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13628.3</v>
      </c>
      <c r="G9" s="13">
        <f ca="1">ROUND(INDIRECT(ADDRESS(ROW()+(0), COLUMN()+(-2), 1))*INDIRECT(ADDRESS(ROW()+(0), COLUMN()+(-1), 1)), 2)</f>
        <v>13628.3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133.94</v>
      </c>
      <c r="G10" s="17">
        <f ca="1">ROUND(INDIRECT(ADDRESS(ROW()+(0), COLUMN()+(-2), 1))*INDIRECT(ADDRESS(ROW()+(0), COLUMN()+(-1), 1)), 2)</f>
        <v>133.94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147.33</v>
      </c>
      <c r="G11" s="17">
        <f ca="1">ROUND(INDIRECT(ADDRESS(ROW()+(0), COLUMN()+(-2), 1))*INDIRECT(ADDRESS(ROW()+(0), COLUMN()+(-1), 1)), 2)</f>
        <v>147.33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53.57</v>
      </c>
      <c r="G12" s="17">
        <f ca="1">ROUND(INDIRECT(ADDRESS(ROW()+(0), COLUMN()+(-2), 1))*INDIRECT(ADDRESS(ROW()+(0), COLUMN()+(-1), 1)), 2)</f>
        <v>53.57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2.243</v>
      </c>
      <c r="F13" s="17">
        <v>40.91</v>
      </c>
      <c r="G13" s="17">
        <f ca="1">ROUND(INDIRECT(ADDRESS(ROW()+(0), COLUMN()+(-2), 1))*INDIRECT(ADDRESS(ROW()+(0), COLUMN()+(-1), 1)), 2)</f>
        <v>91.76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2.243</v>
      </c>
      <c r="F14" s="21">
        <v>30.78</v>
      </c>
      <c r="G14" s="21">
        <f ca="1">ROUND(INDIRECT(ADDRESS(ROW()+(0), COLUMN()+(-2), 1))*INDIRECT(ADDRESS(ROW()+(0), COLUMN()+(-1), 1)), 2)</f>
        <v>69.04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14123.9</v>
      </c>
      <c r="G15" s="24">
        <f ca="1">ROUND(INDIRECT(ADDRESS(ROW()+(0), COLUMN()+(-2), 1))*INDIRECT(ADDRESS(ROW()+(0), COLUMN()+(-1), 1))/100, 2)</f>
        <v>282.48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14406.4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