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<sst xmlns="http://schemas.openxmlformats.org/spreadsheetml/2006/main" count="27" uniqueCount="27">
  <si>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</si>
  <si>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ICN020</t>
  </si>
  <si>
    <t xml:space="preserve">Un</t>
  </si>
  <si>
    <t xml:space="preserve">Equipamento de ar condicionado com unidade interior de parede,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</si>
  <si>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SDHL 1-060 NW "SAUNIER DUVAL", potência frigorífica nominal 6,2 kW, potência frigorífica mínima/máxima: 1,8/6,9 kW, SEER 6,8 (classe A++), potência calorífica nominal 6,5 kW, potência calorífica mínima/máxima: 1,3/7,03 kW, SCOP 4 (classe A+), formado por uma unidade interior de parede SDHL 1-065 NWI, pressão sonora mínima/máxima: 30/48 dBA, comando à distância sem fios, e uma unidade exterior SDHL 1-065 NWO, com compressor tipo Inverter DC, potência sonora 65 dBA, dimensões 873x555x376 mm, peso 36,5 kg, diâmetro de ligação da tubulação de gás 1/2",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 Inclusive elementos anti-vibratórios de piso para apoio da unidade exterior.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</si>
  <si>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</si>
  <si>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</si>
  <si>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</si>
  <si>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</si>
  <si>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</si>
  <si>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</si>
  <si>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mt42sau006pd</t>
  </si>
  <si>
    <t xml:space="preserve">Un</t>
  </si>
  <si>
    <t xml:space="preserve">Equipamento de ar condicionado, sistema ar-ar split 1x1, para gás R-32, bomba de calor, alimentação monofásica (230V/50Hz), VivAir SDHL 1-060 NW "SAUNIER DUVAL", potência frigorífica nominal 6,2 kW, potência frigorífica mínima/máxima: 1,8/6,9 kW, SEER 6,8 (classe A++), potência calorífica nominal 6,5 kW, potência calorífica mínima/máxima: 1,3/7,03 kW, SCOP 4 (classe A+), formado por uma unidade interior de parede SDHL 1-065 NWI, pressão sonora mínima/máxima: 30/48 dBA, comando à distância sem fios, e uma unidade exterior SDHL 1-065 NWO, com compressor tipo Inverter DC, potência sonora 65 dBA, dimensões 873x555x376 mm, peso 36,5 kg, diâmetro de ligação da tubulação de gás 1/2", diâmetro de ligação da tubulação do líquido 1/4", com amortecedores de molas, suportes e fixações das unidades interior e exterior, tubulação de drenagem com sifão, ligação frigorífica entre unidades, ligação elétrica entre unidades, fixação e proteção mecânica da instalação com ocultação em canaleta acessível em zonas vistas.</t>
  </si>
  <si>
    <t xml:space="preserve">mt42www080</t>
  </si>
  <si>
    <t xml:space="preserve">Un</t>
  </si>
  <si>
    <t xml:space="preserve">Kit de amortecedores anti-vibração de piso, formado por quatro amortecedores de borracha, com os correspondentes parafusos,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</si>
  <si>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</si>
  <si>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</si>
  <si>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</si>
  <si>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</si>
  <si>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</si>
  <si>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</si>
  <si>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</si>
  <si>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</si>
  <si>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R$ 3.714,38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</si>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</sst>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12791.2</v>
      </c>
      <c r="G9" s="13">
        <f ca="1">ROUND(INDIRECT(ADDRESS(ROW()+(0), COLUMN()+(-2), 1))*INDIRECT(ADDRESS(ROW()+(0), COLUMN()+(-1), 1)), 2)</f>
        <v>12791.2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53.57</v>
      </c>
      <c r="G10" s="17">
        <f ca="1">ROUND(INDIRECT(ADDRESS(ROW()+(0), COLUMN()+(-2), 1))*INDIRECT(ADDRESS(ROW()+(0), COLUMN()+(-1), 1)), 2)</f>
        <v>53.57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2.243</v>
      </c>
      <c r="F11" s="17">
        <v>40.91</v>
      </c>
      <c r="G11" s="17">
        <f ca="1">ROUND(INDIRECT(ADDRESS(ROW()+(0), COLUMN()+(-2), 1))*INDIRECT(ADDRESS(ROW()+(0), COLUMN()+(-1), 1)), 2)</f>
        <v>91.76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2.243</v>
      </c>
      <c r="F12" s="21">
        <v>30.78</v>
      </c>
      <c r="G12" s="21">
        <f ca="1">ROUND(INDIRECT(ADDRESS(ROW()+(0), COLUMN()+(-2), 1))*INDIRECT(ADDRESS(ROW()+(0), COLUMN()+(-1), 1)), 2)</f>
        <v>69.04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13005.5</v>
      </c>
      <c r="G13" s="24">
        <f ca="1">ROUND(INDIRECT(ADDRESS(ROW()+(0), COLUMN()+(-2), 1))*INDIRECT(ADDRESS(ROW()+(0), COLUMN()+(-1), 1))/100, 2)</f>
        <v>260.11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13265.7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