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<sst xmlns="http://schemas.openxmlformats.org/spreadsheetml/2006/main" count="30" uniqueCount="30">
  <si>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</si>
  <si>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</si>
  <si>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</si>
  <si>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</si>
  <si>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1-045 NW "SAUNIER DUVAL", potência frigorífica nominal 4,6 kW, potência frigorífica mínima/máxima: 1/5,3 kW, SEER 6,4 (classe A++), potência calorífica nominal 5,2 kW, potência calorífica mínima/máxima: 1/5,65 kW, SCOP 4 (classe A+), formado por uma unidade interior de parede SDHL 1-050 NWI, pressão sonora mínima/máxima: 31/44 dBA, comando à distância sem fios, e uma unidade exterior SDHL 1-050 NWO, com compressor tipo Inverter DC, potência sonora 63 dBA, dimensões 555x732x330 mm, peso 26,5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filtros de ar de catequina. Inclusive elementos anti-vibratórios e suportes de parede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</si>
  <si>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</si>
  <si>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</si>
  <si>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</si>
  <si>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</si>
  <si>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</si>
  <si>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</si>
  <si>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mt42sau006kc</t>
  </si>
  <si>
    <t xml:space="preserve">Un</t>
  </si>
  <si>
    <t xml:space="preserve">Equipamento de ar condicionado, sistema ar-ar split 1x1, para gás R-32, bomba de calor, alimentação monofásica (230V/50Hz), VivAir SDHL 1-045 NW "SAUNIER DUVAL", potência frigorífica nominal 4,6 kW, potência frigorífica mínima/máxima: 1/5,3 kW, SEER 6,4 (classe A++), potência calorífica nominal 5,2 kW, potência calorífica mínima/máxima: 1/5,65 kW, SCOP 4 (classe A+), formado por uma unidade interior de parede SDHL 1-050 NWI, pressão sonora mínima/máxima: 31/44 dBA, comando à distância sem fios, e uma unidade exterior SDHL 1-050 NWO, com compressor tipo Inverter DC, potência sonora 63 dBA, dimensões 555x732x330 mm, peso 26,5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</si>
  <si>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mt42sau100a</t>
  </si>
  <si>
    <t xml:space="preserve">Un</t>
  </si>
  <si>
    <t xml:space="preserve">Filtro de ar de catequina, "SAUNIER DUVAL", para unidade interior de ar condicionado de parede.</t>
  </si>
  <si>
    <t xml:space="preserve">mt42www085</t>
  </si>
  <si>
    <t xml:space="preserve">Un</t>
  </si>
  <si>
    <t xml:space="preserve">Kit de suportes de parede, formado por conjunto de esquadras de 50x45 cm e quatro amortecedores de borracha, com as correspondentes buchas,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</si>
  <si>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</si>
  <si>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</si>
  <si>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</si>
  <si>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</si>
  <si>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</si>
  <si>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</si>
  <si>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</si>
  <si>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</si>
  <si>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R$ 2.711,96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</si>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</sst>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8806.49</v>
      </c>
      <c r="G9" s="13">
        <f ca="1">ROUND(INDIRECT(ADDRESS(ROW()+(0), COLUMN()+(-2), 1))*INDIRECT(ADDRESS(ROW()+(0), COLUMN()+(-1), 1)), 2)</f>
        <v>8806.49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200.9</v>
      </c>
      <c r="G10" s="17">
        <f ca="1">ROUND(INDIRECT(ADDRESS(ROW()+(0), COLUMN()+(-2), 1))*INDIRECT(ADDRESS(ROW()+(0), COLUMN()+(-1), 1)), 2)</f>
        <v>401.8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126.57</v>
      </c>
      <c r="G11" s="17">
        <f ca="1">ROUND(INDIRECT(ADDRESS(ROW()+(0), COLUMN()+(-2), 1))*INDIRECT(ADDRESS(ROW()+(0), COLUMN()+(-1), 1)), 2)</f>
        <v>126.57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40.91</v>
      </c>
      <c r="G12" s="17">
        <f ca="1">ROUND(INDIRECT(ADDRESS(ROW()+(0), COLUMN()+(-2), 1))*INDIRECT(ADDRESS(ROW()+(0), COLUMN()+(-1), 1)), 2)</f>
        <v>91.76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30.78</v>
      </c>
      <c r="G13" s="21">
        <f ca="1">ROUND(INDIRECT(ADDRESS(ROW()+(0), COLUMN()+(-2), 1))*INDIRECT(ADDRESS(ROW()+(0), COLUMN()+(-1), 1)), 2)</f>
        <v>69.04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9495.66</v>
      </c>
      <c r="G14" s="24">
        <f ca="1">ROUND(INDIRECT(ADDRESS(ROW()+(0), COLUMN()+(-2), 1))*INDIRECT(ADDRESS(ROW()+(0), COLUMN()+(-1), 1))/100, 2)</f>
        <v>189.91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9685.57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