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<sst xmlns="http://schemas.openxmlformats.org/spreadsheetml/2006/main" count="30" uniqueCount="30">
  <si>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</si>
  <si>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ICN020</t>
  </si>
  <si>
    <t xml:space="preserve">Un</t>
  </si>
  <si>
    <t xml:space="preserve">Equipamento de ar condicionado com unidade interior de parede,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</si>
  <si>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SDHL 1-025 NW "SAUNIER DUVAL", potência frigorífica nominal 2,5 kW, potência frigorífica mínima/máxima: 0,5/3,25 kW, SEER 6,5 (classe A++), potência calorífica nominal 2,8 kW, potência calorífica mínima/máxima: 0,5/3,5 kW, SCOP 4 (classe A+), formado por uma unidade interior de parede SDHL 1-025 NWI, pressão sonora mínima/máxima: 22/38 dBA, comando à distância sem fios, e uma unidade exterior SDHL 1-025 NWO, com compressor tipo Inverter DC, potência sonora 62 dBA, dimensões 550x732x330 mm, peso 25 kg,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 Acessórios: módulo com comunicação via Wi-Fi para controle desde smartphone ou tablet. Inclusive elementos anti-vibratórios de piso para apoio da unidade exterior.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</si>
  <si>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</si>
  <si>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</si>
  <si>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</si>
  <si>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</si>
  <si>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</si>
  <si>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</si>
  <si>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mt42sau006aa</t>
  </si>
  <si>
    <t xml:space="preserve">Un</t>
  </si>
  <si>
    <t xml:space="preserve">Equipamento de ar condicionado, sistema ar-ar split 1x1, para gás R-32, bomba de calor, alimentação monofásica (230V/50Hz), VivAir SDHL 1-025 NW "SAUNIER DUVAL", potência frigorífica nominal 2,5 kW, potência frigorífica mínima/máxima: 0,5/3,25 kW, SEER 6,5 (classe A++), potência calorífica nominal 2,8 kW, potência calorífica mínima/máxima: 0,5/3,5 kW, SCOP 4 (classe A+), formado por uma unidade interior de parede SDHL 1-025 NWI, pressão sonora mínima/máxima: 22/38 dBA, comando à distância sem fios, e uma unidade exterior SDHL 1-025 NWO, com compressor tipo Inverter DC, potência sonora 62 dBA, dimensões 550x732x330 mm, peso 25 kg,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</t>
  </si>
  <si>
    <t xml:space="preserve">mt42sau010a</t>
  </si>
  <si>
    <t xml:space="preserve">Un</t>
  </si>
  <si>
    <t xml:space="preserve">Módulo com comunicação via Wi-Fi para controle desde smartphone ou tablet "SAUNIER DUVAL".</t>
  </si>
  <si>
    <t xml:space="preserve">mt42www080</t>
  </si>
  <si>
    <t xml:space="preserve">Un</t>
  </si>
  <si>
    <t xml:space="preserve">Kit de amortecedores anti-vibração de piso, formado por quatro amortecedores de borracha, com os correspondentes parafusos,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</si>
  <si>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</si>
  <si>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</si>
  <si>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</si>
  <si>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</si>
  <si>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</si>
  <si>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</si>
  <si>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</si>
  <si>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</si>
  <si>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R$ 1.667,85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</si>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</sst>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29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5290.59</v>
      </c>
      <c r="G9" s="13">
        <f ca="1">ROUND(INDIRECT(ADDRESS(ROW()+(0), COLUMN()+(-2), 1))*INDIRECT(ADDRESS(ROW()+(0), COLUMN()+(-1), 1)), 2)</f>
        <v>5290.59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334.85</v>
      </c>
      <c r="G10" s="17">
        <f ca="1">ROUND(INDIRECT(ADDRESS(ROW()+(0), COLUMN()+(-2), 1))*INDIRECT(ADDRESS(ROW()+(0), COLUMN()+(-1), 1)), 2)</f>
        <v>334.85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53.57</v>
      </c>
      <c r="G11" s="17">
        <f ca="1">ROUND(INDIRECT(ADDRESS(ROW()+(0), COLUMN()+(-2), 1))*INDIRECT(ADDRESS(ROW()+(0), COLUMN()+(-1), 1)), 2)</f>
        <v>53.57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2.243</v>
      </c>
      <c r="F12" s="17">
        <v>40.91</v>
      </c>
      <c r="G12" s="17">
        <f ca="1">ROUND(INDIRECT(ADDRESS(ROW()+(0), COLUMN()+(-2), 1))*INDIRECT(ADDRESS(ROW()+(0), COLUMN()+(-1), 1)), 2)</f>
        <v>91.76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2.243</v>
      </c>
      <c r="F13" s="21">
        <v>30.78</v>
      </c>
      <c r="G13" s="21">
        <f ca="1">ROUND(INDIRECT(ADDRESS(ROW()+(0), COLUMN()+(-2), 1))*INDIRECT(ADDRESS(ROW()+(0), COLUMN()+(-1), 1)), 2)</f>
        <v>69.04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5839.81</v>
      </c>
      <c r="G14" s="24">
        <f ca="1">ROUND(INDIRECT(ADDRESS(ROW()+(0), COLUMN()+(-2), 1))*INDIRECT(ADDRESS(ROW()+(0), COLUMN()+(-1), 1))/100, 2)</f>
        <v>116.8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5956.61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