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<sst xmlns="http://schemas.openxmlformats.org/spreadsheetml/2006/main" count="30" uniqueCount="30">
  <si>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</si>
  <si>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ICG232</t>
  </si>
  <si>
    <t xml:space="preserve">Un</t>
  </si>
  <si>
    <t xml:space="preserve">Caldeira a gás, doméstica, de condensação, mural, para aquecimento e água quente</t>
  </si>
  <si>
    <r>
      <rPr>
        <sz val="8.25"/>
        <color rgb="FF000000"/>
        <rFont val="Arial"/>
        <family val="2"/>
      </rPr>
      <t xml:space="preserve">Caldeira mural a gás N, com recuperação de calor por condensação dos produtos da combustão, para aquecimento e água quente simultaneamente com microacumulação Start&amp;Hot Microfast 3.0, para utilização interior, câmara de combustão estanque, acendimento eletrônico, sem chama piloto, IsoFast MiConnect MA 35-CS/1-Cf (N-ES) "SAUNIER DUVAL", potência em aquecimento (50/30°C) de 4,3 a 32,5 kW, potência em aquecimento (80/60°C) de 4 a 30 kW, rendimento em aquecimento (50/30°C) 106,2%, rendimento em aquecimento (80/60°C) 98%, potência de água quente de 4,1 a 34,8 kW, vazão de água quente 21 l/min, eficiência energética classe A em aquecimento, eficiência energética classe A em água quente, perfil de consumo XL, de 890x470x380 mm, com central de controle modulante MiSet Radio (SRT 380f), via rádio, com ecrã tátil, programação da produção de água quente e do aquecimento, regulação da temperatura de impulsão por curva de aquecimento e sonda de temperatura exterior sem fios e controle desde smartphone ou tablet através de aplicação para IOS (iPhone e iPad) e Android, placa de ligações da caldeira e duto para evacuação de fumos, neutralizador de condensados.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</si>
  <si>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</si>
  <si>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</si>
  <si>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</si>
  <si>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</si>
  <si>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</si>
  <si>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</si>
  <si>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mt38cmd062a</t>
  </si>
  <si>
    <t xml:space="preserve">Un</t>
  </si>
  <si>
    <t xml:space="preserve">Caldeira mural a gás N, com recuperação de calor por condensação dos produtos da combustão, para aquecimento e água quente simultaneamente com microacumulação Start&amp;Hot Microfast 3.0, para utilização interior, câmara de combustão estanque, acendimento eletrônico, sem chama piloto, IsoFast MiConnect MA 35-CS/1-Cf (N-ES) "SAUNIER DUVAL", potência em aquecimento (50/30°C) de 4,3 a 32,5 kW, potência em aquecimento (80/60°C) de 4 a 30 kW, rendimento em aquecimento (50/30°C) 106,2%, rendimento em aquecimento (80/60°C) 98%, potência de água quente de 4,1 a 34,8 kW, vazão de água quente 21 l/min, eficiência energética classe A em aquecimento, eficiência energética classe A em água quente, perfil de consumo XL, de 890x470x380 mm, com central de controle modulante MiSet Radio (SRT 380f), via rádio, com ecrã tátil, programação da produção de água quente e do aquecimento, regulação da temperatura de impulsão por curva de aquecimento e sonda de temperatura exterior sem fios e controle desde smartphone ou tablet através de aplicação para IOS (iPhone e iPad) e Android, placa de ligações da caldeira e duto para evacuação de fumos.</t>
  </si>
  <si>
    <t xml:space="preserve">mt38cmd004a</t>
  </si>
  <si>
    <t xml:space="preserve">Un</t>
  </si>
  <si>
    <t xml:space="preserve">Neutralizador de condensados, "SAUNIER DUVAL", para colocar entre a caldeira e o tubo de drenagem.</t>
  </si>
  <si>
    <t xml:space="preserve">mt38www012</t>
  </si>
  <si>
    <t xml:space="preserve">Un</t>
  </si>
  <si>
    <t xml:space="preserve">Material auxiliar para instalações de aquecimento 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</si>
  <si>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</si>
  <si>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</si>
  <si>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</si>
  <si>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</si>
  <si>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</si>
  <si>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</si>
  <si>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</si>
  <si>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</si>
  <si>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R$ 27.051,78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</si>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</sst>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27189.6</v>
      </c>
      <c r="G9" s="13">
        <f ca="1">ROUND(INDIRECT(ADDRESS(ROW()+(0), COLUMN()+(-2), 1))*INDIRECT(ADDRESS(ROW()+(0), COLUMN()+(-1), 1)), 2)</f>
        <v>27189.6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468.79</v>
      </c>
      <c r="G10" s="17">
        <f ca="1">ROUND(INDIRECT(ADDRESS(ROW()+(0), COLUMN()+(-2), 1))*INDIRECT(ADDRESS(ROW()+(0), COLUMN()+(-1), 1)), 2)</f>
        <v>468.79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14.06</v>
      </c>
      <c r="G11" s="17">
        <f ca="1">ROUND(INDIRECT(ADDRESS(ROW()+(0), COLUMN()+(-2), 1))*INDIRECT(ADDRESS(ROW()+(0), COLUMN()+(-1), 1)), 2)</f>
        <v>14.06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3.414</v>
      </c>
      <c r="F12" s="17">
        <v>40.91</v>
      </c>
      <c r="G12" s="17">
        <f ca="1">ROUND(INDIRECT(ADDRESS(ROW()+(0), COLUMN()+(-2), 1))*INDIRECT(ADDRESS(ROW()+(0), COLUMN()+(-1), 1)), 2)</f>
        <v>139.67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3.414</v>
      </c>
      <c r="F13" s="21">
        <v>30.78</v>
      </c>
      <c r="G13" s="21">
        <f ca="1">ROUND(INDIRECT(ADDRESS(ROW()+(0), COLUMN()+(-2), 1))*INDIRECT(ADDRESS(ROW()+(0), COLUMN()+(-1), 1)), 2)</f>
        <v>105.08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27917.2</v>
      </c>
      <c r="G14" s="24">
        <f ca="1">ROUND(INDIRECT(ADDRESS(ROW()+(0), COLUMN()+(-2), 1))*INDIRECT(ADDRESS(ROW()+(0), COLUMN()+(-1), 1))/100, 2)</f>
        <v>558.34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28475.6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