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<sst xmlns="http://schemas.openxmlformats.org/spreadsheetml/2006/main" count="36" uniqueCount="36">
  <si>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</si>
  <si>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ICE150</t>
  </si>
  <si>
    <t xml:space="preserve">Un</t>
  </si>
  <si>
    <t xml:space="preserve">Equipamento de regulação e controle para coletor, através de cabeças eletrotérmicas.</t>
  </si>
  <si>
    <r>
      <rPr>
        <sz val="8.25"/>
        <color rgb="FF000000"/>
        <rFont val="Arial"/>
        <family val="2"/>
      </rPr>
      <t xml:space="preserve">Sistema de regulação da temperatura "SAUNIER DUVAL", formado por módulo de gestão de três circuitos de aquecimento, à mesma ou diferente temperatura, com quatro sondas de temperatura, RED 5, controles remotos, MiPro Sense Remoto (SR 92) e actuadores térmicos para uma voltagem de 230 V.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</si>
  <si>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</si>
  <si>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</si>
  <si>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</si>
  <si>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</si>
  <si>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</si>
  <si>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</si>
  <si>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mt38cmd106b</t>
  </si>
  <si>
    <t xml:space="preserve">Un</t>
  </si>
  <si>
    <t xml:space="preserve">Módulo de gestão de três circuitos de aquecimento, à mesma ou diferente temperatura, com quatro sondas de temperatura, RED 5 "SAUNIER DUVAL".</t>
  </si>
  <si>
    <t xml:space="preserve">mt38cmd097a</t>
  </si>
  <si>
    <t xml:space="preserve">Un</t>
  </si>
  <si>
    <t xml:space="preserve">Controle remoto, MiPro Sense Remoto (SR 92) "SAUNIER DUVAL" para gestão de circuito de aquecimento, via cabo.</t>
  </si>
  <si>
    <t xml:space="preserve">mt38srs300c</t>
  </si>
  <si>
    <t xml:space="preserve">Un</t>
  </si>
  <si>
    <t xml:space="preserve">Actuador térmico para uma voltagem de 230 V, "SAUNIER DUVAL".</t>
  </si>
  <si>
    <t xml:space="preserve">mt35aia010a</t>
  </si>
  <si>
    <t xml:space="preserve">m</t>
  </si>
  <si>
    <t xml:space="preserve">Tubo curvável de PVC, corrugado, de cor preto, de 16 mm de diâmetro nominal, para canalização embutida em paredes e tetos. Resistência à compressão 320 N, resistência ao impacto 1 joule, temperatura de trabalho -5°C até 60°C, com grau de proteção IP545, não propagador da chama.</t>
  </si>
  <si>
    <t xml:space="preserve">mt35cun020a</t>
  </si>
  <si>
    <t xml:space="preserve">m</t>
  </si>
  <si>
    <t xml:space="preserve">Cabo unipolar H07Z1-K (AS), sendo a sua tensão atribuída de 450/750 V, reação ao fogo classe Cca-s1a,d1,a1 segundo NP EN 50575, com condutor multifilar de cobre classe 5 (-K) de 1,5 mm² de seção, com isolamento de composto termoplástico à base de poliolefina livre de halogéneos com baixa emissão de fumos e gases corrosivos (Z1).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</si>
  <si>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</si>
  <si>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</si>
  <si>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</si>
  <si>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</si>
  <si>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</si>
  <si>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</si>
  <si>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</si>
  <si>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</si>
  <si>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R$ 276,78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</si>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</sst>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0.24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2009.09</v>
      </c>
      <c r="H9" s="13">
        <f ca="1">ROUND(INDIRECT(ADDRESS(ROW()+(0), COLUMN()+(-2), 1))*INDIRECT(ADDRESS(ROW()+(0), COLUMN()+(-1), 1)), 2)</f>
        <v>2009.09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1205.45</v>
      </c>
      <c r="H10" s="17">
        <f ca="1">ROUND(INDIRECT(ADDRESS(ROW()+(0), COLUMN()+(-2), 1))*INDIRECT(ADDRESS(ROW()+(0), COLUMN()+(-1), 1)), 2)</f>
        <v>2410.9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</v>
      </c>
      <c r="G11" s="17">
        <v>290.17</v>
      </c>
      <c r="H11" s="17">
        <f ca="1">ROUND(INDIRECT(ADDRESS(ROW()+(0), COLUMN()+(-2), 1))*INDIRECT(ADDRESS(ROW()+(0), COLUMN()+(-1), 1)), 2)</f>
        <v>870.51</v>
      </c>
    </row>
    <row r="12" spans="1:8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10</v>
      </c>
      <c r="G12" s="17">
        <v>2.47</v>
      </c>
      <c r="H12" s="17">
        <f ca="1">ROUND(INDIRECT(ADDRESS(ROW()+(0), COLUMN()+(-2), 1))*INDIRECT(ADDRESS(ROW()+(0), COLUMN()+(-1), 1)), 2)</f>
        <v>24.7</v>
      </c>
    </row>
    <row r="13" spans="1:8" ht="45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20</v>
      </c>
      <c r="G13" s="17">
        <v>2.74</v>
      </c>
      <c r="H13" s="17">
        <f ca="1">ROUND(INDIRECT(ADDRESS(ROW()+(0), COLUMN()+(-2), 1))*INDIRECT(ADDRESS(ROW()+(0), COLUMN()+(-1), 1)), 2)</f>
        <v>54.8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0.797</v>
      </c>
      <c r="G14" s="17">
        <v>40.91</v>
      </c>
      <c r="H14" s="17">
        <f ca="1">ROUND(INDIRECT(ADDRESS(ROW()+(0), COLUMN()+(-2), 1))*INDIRECT(ADDRESS(ROW()+(0), COLUMN()+(-1), 1)), 2)</f>
        <v>32.61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0.797</v>
      </c>
      <c r="G15" s="21">
        <v>30.78</v>
      </c>
      <c r="H15" s="21">
        <f ca="1">ROUND(INDIRECT(ADDRESS(ROW()+(0), COLUMN()+(-2), 1))*INDIRECT(ADDRESS(ROW()+(0), COLUMN()+(-1), 1)), 2)</f>
        <v>24.53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5427.14</v>
      </c>
      <c r="H16" s="24">
        <f ca="1">ROUND(INDIRECT(ADDRESS(ROW()+(0), COLUMN()+(-2), 1))*INDIRECT(ADDRESS(ROW()+(0), COLUMN()+(-1), 1))/100, 2)</f>
        <v>108.54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5535.68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