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<sst xmlns="http://schemas.openxmlformats.org/spreadsheetml/2006/main" count="45" uniqueCount="45">
  <si>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</si>
  <si>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ICB006</t>
  </si>
  <si>
    <t xml:space="preserve">Un</t>
  </si>
  <si>
    <t xml:space="preserve">Sistema de captação solar térmica para instalação individual, sobre cobertura inclinada.</t>
  </si>
  <si>
    <r>
      <rPr>
        <sz val="8.25"/>
        <color rgb="FF000000"/>
        <rFont val="Arial"/>
        <family val="2"/>
      </rPr>
      <t xml:space="preserve">Coletor solar térmico completo, dividido, para instalação individual, Helioset DB 150 T "SAUNIER DUVAL", formado por um painel SRD 2.3 H, para colocação sobre telhado, montagem horizontal, superfície útil 2,35 m², rendimento óptico 0,782, coeficiente de perdas primário 3,227 W/m²K, coeficiente de perdas secundário 0,015 W/m²K², superfície absorvente e dutos de cobre e cobertura protectora de vidro de segurança, com ligações hidráulicas, e reservatório de 150 litros, para sistema de drenagem automático do líquido solar, eficiência energética classe B, com, bomba de circulação solar, central solar térmica programável, bainha de imersão para a sonda de temperatura, grupo de segurança, ânodo de proteção de magnésio e limitador de temperatura, com ancoragens para cobertura inclinada.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</si>
  <si>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</si>
  <si>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</si>
  <si>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</si>
  <si>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</si>
  <si>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</si>
  <si>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</si>
  <si>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mt38css050yc</t>
  </si>
  <si>
    <t xml:space="preserve">Un</t>
  </si>
  <si>
    <t xml:space="preserve">Coletor solar térmico completo, dividido, para instalação individual, Helioset DB 150 T "SAUNIER DUVAL", formado por um painel SRD 2.3 H, para colocação sobre telhado, montagem horizontal, superfície útil 2,35 m², rendimento óptico 0,782, coeficiente de perdas primário 3,227 W/m²K, coeficiente de perdas secundário 0,015 W/m²K², superfície absorvente e dutos de cobre e cobertura protectora de vidro de segurança, com ligações hidráulicas, e reservatório de 150 litros, para sistema de drenagem automático do líquido solar, eficiência energética classe B, com, bomba de circulação solar, central solar térmica programável, bainha de imersão para a sonda de temperatura, grupo de segurança, ânodo de proteção de magnésio e limitador de temperatura.</t>
  </si>
  <si>
    <t xml:space="preserve">mt38css300</t>
  </si>
  <si>
    <t xml:space="preserve">Un</t>
  </si>
  <si>
    <t xml:space="preserve">Bidão de 10 l de solução água-glicol para enchimento de coletor solar térmico, "SAUNIER DUVAL".</t>
  </si>
  <si>
    <t xml:space="preserve">mt38css602</t>
  </si>
  <si>
    <t xml:space="preserve">Un</t>
  </si>
  <si>
    <t xml:space="preserve">Sonda de temperatura para coletor solar térmico com ligação à centralita de controle para sistema de captação solar térmica, "SAUNIER DUVAL".</t>
  </si>
  <si>
    <t xml:space="preserve">mt38css601</t>
  </si>
  <si>
    <t xml:space="preserve">Un</t>
  </si>
  <si>
    <t xml:space="preserve">Sonda de temperatura para reservatório com ligação à centralita de controle para sistema de captação solar térmica, "SAUNIER DUVAL".</t>
  </si>
  <si>
    <t xml:space="preserve">mt38css031a</t>
  </si>
  <si>
    <t xml:space="preserve">Un</t>
  </si>
  <si>
    <t xml:space="preserve">Suporte para coletor solar térmico de um painel, para colocação sobre cobertura inclinada de telha canudo, montagem horizontal, "SAUNIER DUVAL".</t>
  </si>
  <si>
    <t xml:space="preserve">mt38css035a</t>
  </si>
  <si>
    <t xml:space="preserve">Un</t>
  </si>
  <si>
    <t xml:space="preserve">Tubulação flexível de 10 m de comprimento, com isolamento térmico, para sistema de drenagem automático, "SAUNIER DUVAL".</t>
  </si>
  <si>
    <t xml:space="preserve">mt38css700b</t>
  </si>
  <si>
    <t xml:space="preserve">Un</t>
  </si>
  <si>
    <t xml:space="preserve">Vaso de expansão, capacidade 18 l, "SAUNIER DUVAL", especial para aplicações de energia solar térmica.</t>
  </si>
  <si>
    <t xml:space="preserve">mt38css700a</t>
  </si>
  <si>
    <t xml:space="preserve">Un</t>
  </si>
  <si>
    <t xml:space="preserve">Vaso de expansão, capacidade 5 l, "SAUNIER DUVAL", especial para aplicações de energia solar térmica.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</si>
  <si>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</si>
  <si>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</si>
  <si>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</si>
  <si>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</si>
  <si>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</si>
  <si>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</si>
  <si>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</si>
  <si>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</si>
  <si>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R$ 17.158,16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</si>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</sst>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17512.5</v>
      </c>
      <c r="G9" s="13">
        <f ca="1">ROUND(INDIRECT(ADDRESS(ROW()+(0), COLUMN()+(-2), 1))*INDIRECT(ADDRESS(ROW()+(0), COLUMN()+(-1), 1)), 2)</f>
        <v>17512.5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0.135</v>
      </c>
      <c r="F10" s="17">
        <v>435.3</v>
      </c>
      <c r="G10" s="17">
        <f ca="1">ROUND(INDIRECT(ADDRESS(ROW()+(0), COLUMN()+(-2), 1))*INDIRECT(ADDRESS(ROW()+(0), COLUMN()+(-1), 1)), 2)</f>
        <v>58.77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133.94</v>
      </c>
      <c r="G11" s="17">
        <f ca="1">ROUND(INDIRECT(ADDRESS(ROW()+(0), COLUMN()+(-2), 1))*INDIRECT(ADDRESS(ROW()+(0), COLUMN()+(-1), 1)), 2)</f>
        <v>133.94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200.9</v>
      </c>
      <c r="G12" s="17">
        <f ca="1">ROUND(INDIRECT(ADDRESS(ROW()+(0), COLUMN()+(-2), 1))*INDIRECT(ADDRESS(ROW()+(0), COLUMN()+(-1), 1)), 2)</f>
        <v>200.9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837.12</v>
      </c>
      <c r="G13" s="17">
        <f ca="1">ROUND(INDIRECT(ADDRESS(ROW()+(0), COLUMN()+(-2), 1))*INDIRECT(ADDRESS(ROW()+(0), COLUMN()+(-1), 1)), 2)</f>
        <v>837.12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1942.12</v>
      </c>
      <c r="G14" s="17">
        <f ca="1">ROUND(INDIRECT(ADDRESS(ROW()+(0), COLUMN()+(-2), 1))*INDIRECT(ADDRESS(ROW()+(0), COLUMN()+(-1), 1)), 2)</f>
        <v>1942.12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669.69</v>
      </c>
      <c r="G15" s="17">
        <f ca="1">ROUND(INDIRECT(ADDRESS(ROW()+(0), COLUMN()+(-2), 1))*INDIRECT(ADDRESS(ROW()+(0), COLUMN()+(-1), 1)), 2)</f>
        <v>669.69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535.76</v>
      </c>
      <c r="G16" s="17">
        <f ca="1">ROUND(INDIRECT(ADDRESS(ROW()+(0), COLUMN()+(-2), 1))*INDIRECT(ADDRESS(ROW()+(0), COLUMN()+(-1), 1)), 2)</f>
        <v>535.76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3.39</v>
      </c>
      <c r="F17" s="17">
        <v>40.91</v>
      </c>
      <c r="G17" s="17">
        <f ca="1">ROUND(INDIRECT(ADDRESS(ROW()+(0), COLUMN()+(-2), 1))*INDIRECT(ADDRESS(ROW()+(0), COLUMN()+(-1), 1)), 2)</f>
        <v>138.68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3.39</v>
      </c>
      <c r="F18" s="21">
        <v>30.78</v>
      </c>
      <c r="G18" s="21">
        <f ca="1">ROUND(INDIRECT(ADDRESS(ROW()+(0), COLUMN()+(-2), 1))*INDIRECT(ADDRESS(ROW()+(0), COLUMN()+(-1), 1)), 2)</f>
        <v>104.34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22133.8</v>
      </c>
      <c r="G19" s="24">
        <f ca="1">ROUND(INDIRECT(ADDRESS(ROW()+(0), COLUMN()+(-2), 1))*INDIRECT(ADDRESS(ROW()+(0), COLUMN()+(-1), 1))/100, 2)</f>
        <v>442.68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22576.5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