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<sst xmlns="http://schemas.openxmlformats.org/spreadsheetml/2006/main" count="42" uniqueCount="42">
  <si>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</si>
  <si>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ICB005</t>
  </si>
  <si>
    <t xml:space="preserve">Un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</si>
  <si>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</si>
  <si>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Coletor solar térmico completo, dividido, para instalação individual, Helioset PR 150 F "SAUNIER DUVAL", formado por um painel SRD 2.3 H, para colocação sobre cobertura plana,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estrutura suporte para colocação sobre cobertura plana, e reservatório de 150 litros, para sistema pressurizado, eficiência energética classe B, com, bomba de circulação solar, central solar térmica programável, bainha de imersão para a sonda de temperatura, grupo de segurança, ânodo de proteção de magnésio e limitador de temperatura.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</si>
  <si>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</si>
  <si>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</si>
  <si>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</si>
  <si>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</si>
  <si>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</si>
  <si>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</si>
  <si>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mt38css055aaa</t>
  </si>
  <si>
    <t xml:space="preserve">Un</t>
  </si>
  <si>
    <t xml:space="preserve">Coletor solar térmico completo, dividido, para instalação individual, Helioset PR 150 F "SAUNIER DUVAL", formado por um painel SRD 2.3 H, para colocação sobre cobertura plana,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estrutura suporte para colocação sobre cobertura plana, e reservatório de 150 litros, para sistema pressurizado,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</si>
  <si>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</si>
  <si>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</si>
  <si>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</si>
  <si>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</si>
  <si>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</si>
  <si>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</si>
  <si>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</si>
  <si>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</si>
  <si>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</si>
  <si>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mt38css036a</t>
  </si>
  <si>
    <t xml:space="preserve">Un</t>
  </si>
  <si>
    <t xml:space="preserve">Tubulação flexível de 15 m de comprimento e diâmetro nominal 16 mm, com isolamento térmico,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</si>
  <si>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</si>
  <si>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</si>
  <si>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</si>
  <si>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</si>
  <si>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</si>
  <si>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</si>
  <si>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</si>
  <si>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</si>
  <si>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</si>
  <si>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</si>
  <si>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</si>
  <si>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</si>
  <si>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</si>
  <si>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</si>
  <si>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R$ 20.221,12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</si>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</sst>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20693.6</v>
      </c>
      <c r="H9" s="13">
        <f ca="1">ROUND(INDIRECT(ADDRESS(ROW()+(0), COLUMN()+(-2), 1))*INDIRECT(ADDRESS(ROW()+(0), COLUMN()+(-1), 1)), 2)</f>
        <v>20693.6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0.135</v>
      </c>
      <c r="G10" s="17">
        <v>435.3</v>
      </c>
      <c r="H10" s="17">
        <f ca="1">ROUND(INDIRECT(ADDRESS(ROW()+(0), COLUMN()+(-2), 1))*INDIRECT(ADDRESS(ROW()+(0), COLUMN()+(-1), 1)), 2)</f>
        <v>58.77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133.94</v>
      </c>
      <c r="H11" s="17">
        <f ca="1">ROUND(INDIRECT(ADDRESS(ROW()+(0), COLUMN()+(-2), 1))*INDIRECT(ADDRESS(ROW()+(0), COLUMN()+(-1), 1)), 2)</f>
        <v>133.94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3549.38</v>
      </c>
      <c r="H13" s="17">
        <f ca="1">ROUND(INDIRECT(ADDRESS(ROW()+(0), COLUMN()+(-2), 1))*INDIRECT(ADDRESS(ROW()+(0), COLUMN()+(-1), 1)), 2)</f>
        <v>3549.38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669.69</v>
      </c>
      <c r="H14" s="17">
        <f ca="1">ROUND(INDIRECT(ADDRESS(ROW()+(0), COLUMN()+(-2), 1))*INDIRECT(ADDRESS(ROW()+(0), COLUMN()+(-1), 1)), 2)</f>
        <v>669.69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535.76</v>
      </c>
      <c r="H15" s="17">
        <f ca="1">ROUND(INDIRECT(ADDRESS(ROW()+(0), COLUMN()+(-2), 1))*INDIRECT(ADDRESS(ROW()+(0), COLUMN()+(-1), 1)), 2)</f>
        <v>535.76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3.39</v>
      </c>
      <c r="G16" s="17">
        <v>40.91</v>
      </c>
      <c r="H16" s="17">
        <f ca="1">ROUND(INDIRECT(ADDRESS(ROW()+(0), COLUMN()+(-2), 1))*INDIRECT(ADDRESS(ROW()+(0), COLUMN()+(-1), 1)), 2)</f>
        <v>138.68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3.39</v>
      </c>
      <c r="G17" s="21">
        <v>30.78</v>
      </c>
      <c r="H17" s="21">
        <f ca="1">ROUND(INDIRECT(ADDRESS(ROW()+(0), COLUMN()+(-2), 1))*INDIRECT(ADDRESS(ROW()+(0), COLUMN()+(-1), 1)), 2)</f>
        <v>104.34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26085</v>
      </c>
      <c r="H18" s="24">
        <f ca="1">ROUND(INDIRECT(ADDRESS(ROW()+(0), COLUMN()+(-2), 1))*INDIRECT(ADDRESS(ROW()+(0), COLUMN()+(-1), 1))/100, 2)</f>
        <v>521.7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26606.7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