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<sst xmlns="http://schemas.openxmlformats.org/spreadsheetml/2006/main" count="24" uniqueCount="24">
  <si>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</si>
  <si>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ICB005</t>
  </si>
  <si>
    <t xml:space="preserve">Un</t>
  </si>
  <si>
    <t xml:space="preserve">Sistema de captação solar térmica para instalação individual, sobre cobertura plana.</t>
  </si>
  <si>
    <r>
      <rPr>
        <sz val="8.25"/>
        <color rgb="FF000000"/>
        <rFont val="Arial"/>
        <family val="2"/>
      </rPr>
      <t xml:space="preserve">Coletor solar térmico por termossifão, completo, para instalação individual, para colocação sobre cobertura plana, formado por: painel de 1050x2000x75 mm, superfície útil 1,99 m², rendimento óptico 0,761 e coeficiente de perdas primário 3,39 W/m²K, absorvedor de cobre formado por uma bateria de tubos de 8 mm de diâmetro, revestimento de material não contaminante livre de crómio preto, isolamento formado por 30 mm de espuma de poliuretano livre de CFC, cobertura protectora de vidro temperado de 4 mm de espessura, de alta transmitância; reservatório cilíndrico de aço vitrificado de 110 l; kit hidráulico; grupo de segurança; vaso de expansão e caixilho suporte para cobertura plana.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</si>
  <si>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</si>
  <si>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</si>
  <si>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</si>
  <si>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</si>
  <si>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</si>
  <si>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</si>
  <si>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mt38csg020a</t>
  </si>
  <si>
    <t xml:space="preserve">Un</t>
  </si>
  <si>
    <t xml:space="preserve">Coletor solar térmico por termossifão, completo, para instalação individual, para colocação sobre cobertura plana, formado por: painel de 1050x2000x75 mm, superfície útil 1,99 m², rendimento óptico 0,761 e coeficiente de perdas primário 3,39 W/m²K, absorvedor de cobre formado por uma bateria de tubos de 8 mm de diâmetro, revestimento de material não contaminante livre de crómio preto, isolamento formado por 30 mm de espuma de poliuretano livre de CFC, cobertura protectora de vidro temperado de 4 mm de espessura, de alta transmitância; reservatório cilíndrico de aço vitrificado de 110 l; kit hidráulico; grupo de segurança; vaso de expansão e caixilho suporte para cobertura plana.</t>
  </si>
  <si>
    <t xml:space="preserve">mo009</t>
  </si>
  <si>
    <t xml:space="preserve">h</t>
  </si>
  <si>
    <t xml:space="preserve">Instalador de coletores solares.</t>
  </si>
  <si>
    <t xml:space="preserve">mo108</t>
  </si>
  <si>
    <t xml:space="preserve">h</t>
  </si>
  <si>
    <t xml:space="preserve">Ajudante de instalador de coletores solares.</t>
  </si>
  <si>
    <t xml:space="preserve">%</t>
  </si>
  <si>
    <t xml:space="preserve">Custos diretos complementares</t>
  </si>
  <si>
    <t xml:space="preserve">Custo de manutenção decenal: R$ 6.734,85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</si>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</sst>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8444.86</v>
      </c>
      <c r="H9" s="13">
        <f ca="1">ROUND(INDIRECT(ADDRESS(ROW()+(0), COLUMN()+(-2), 1))*INDIRECT(ADDRESS(ROW()+(0), COLUMN()+(-1), 1)), 2)</f>
        <v>8444.86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3.39</v>
      </c>
      <c r="G10" s="17">
        <v>40.91</v>
      </c>
      <c r="H10" s="17">
        <f ca="1">ROUND(INDIRECT(ADDRESS(ROW()+(0), COLUMN()+(-2), 1))*INDIRECT(ADDRESS(ROW()+(0), COLUMN()+(-1), 1)), 2)</f>
        <v>138.68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3.39</v>
      </c>
      <c r="G11" s="21">
        <v>30.78</v>
      </c>
      <c r="H11" s="21">
        <f ca="1">ROUND(INDIRECT(ADDRESS(ROW()+(0), COLUMN()+(-2), 1))*INDIRECT(ADDRESS(ROW()+(0), COLUMN()+(-1), 1)), 2)</f>
        <v>104.34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8687.88</v>
      </c>
      <c r="H12" s="24">
        <f ca="1">ROUND(INDIRECT(ADDRESS(ROW()+(0), COLUMN()+(-2), 1))*INDIRECT(ADDRESS(ROW()+(0), COLUMN()+(-1), 1))/100, 2)</f>
        <v>173.76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8861.64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