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<sst xmlns="http://schemas.openxmlformats.org/spreadsheetml/2006/main" count="33" uniqueCount="33">
  <si>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</si>
  <si>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ICA030</t>
  </si>
  <si>
    <t xml:space="preserve">Un</t>
  </si>
  <si>
    <t xml:space="preserve">Aquecedor de passagem a gás, convencional.</t>
  </si>
  <si>
    <r>
      <rPr>
        <sz val="8.25"/>
        <color rgb="FF000000"/>
        <rFont val="Arial"/>
        <family val="2"/>
      </rPr>
      <t xml:space="preserve">Aquecedor de passagem a gás N, para o serviço de água quente, Opalia F 12 LR GN "SAUNIER DUVAL", com controle termostático da temperatura, câmara de combustão estanque, baixa emissão de NOx, acendimento eletrônico à rede elétrica, sem chama piloto, controle de chama por ionização, 12 l/min, de potência modulada, eficiência energética classe A, perfil de consumo L, 627x348x240 mm, com dispositivo de controle de evacuação dos produtos da combustão, com duto horizontal para evacuação de fumos. Inclusive suporte e ancoragens de fixação a paramento vertical, registro de esfera, tubos de ligação flexíveis.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</si>
  <si>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</si>
  <si>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</si>
  <si>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</si>
  <si>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</si>
  <si>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</si>
  <si>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</si>
  <si>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mt38cgd066a</t>
  </si>
  <si>
    <t xml:space="preserve">Un</t>
  </si>
  <si>
    <t xml:space="preserve">Aquecedor de passagem a gás N, para o serviço de água quente, Opalia F 12 LR GN "SAUNIER DUVAL", com controle termostático da temperatura, câmara de combustão estanque, baixa emissão de NOx, acendimento eletrônico à rede elétrica, sem chama piloto, controle de chama por ionização, 12 l/min, de potência modulada, eficiência energética classe A, perfil de consumo L, 627x348x240 mm, com dispositivo de controle de evacuação dos produtos da combustão, com duto horizontal para evacuação de fumos.</t>
  </si>
  <si>
    <t xml:space="preserve">mt37sve010b</t>
  </si>
  <si>
    <t xml:space="preserve">Un</t>
  </si>
  <si>
    <t xml:space="preserve">Registro de esfera de latão niquelado para enroscar de 1/2".</t>
  </si>
  <si>
    <t xml:space="preserve">mt38tew010a</t>
  </si>
  <si>
    <t xml:space="preserve">Un</t>
  </si>
  <si>
    <t xml:space="preserve">Tubo de ligação flexível de 20 cm e 1/2" de diâmetro.</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</si>
  <si>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</si>
  <si>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</si>
  <si>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</si>
  <si>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</si>
  <si>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</si>
  <si>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</si>
  <si>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</si>
  <si>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</si>
  <si>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</si>
  <si>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</si>
  <si>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</si>
  <si>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R$ 5.422,93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</si>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</sst>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5290.59</v>
      </c>
      <c r="G9" s="13">
        <f ca="1">ROUND(INDIRECT(ADDRESS(ROW()+(0), COLUMN()+(-2), 1))*INDIRECT(ADDRESS(ROW()+(0), COLUMN()+(-1), 1)), 2)</f>
        <v>5290.59</v>
      </c>
    </row>
    <row r="10" spans="1:7" ht="13.50" thickBot="1" customHeight="1">
      <c r="A10" s="14" t="s">
        <v>14</v>
      </c>
      <c r="B10" s="14"/>
      <c r="C10" s="15" t="s">
        <v>15</v>
      </c>
      <c r="D10" s="14" t="s">
        <v>16</v>
      </c>
      <c r="E10" s="16">
        <v>1</v>
      </c>
      <c r="F10" s="17">
        <v>14.77</v>
      </c>
      <c r="G10" s="17">
        <f ca="1">ROUND(INDIRECT(ADDRESS(ROW()+(0), COLUMN()+(-2), 1))*INDIRECT(ADDRESS(ROW()+(0), COLUMN()+(-1), 1)), 2)</f>
        <v>14.77</v>
      </c>
    </row>
    <row r="11" spans="1:7" ht="13.50" thickBot="1" customHeight="1">
      <c r="A11" s="14" t="s">
        <v>17</v>
      </c>
      <c r="B11" s="14"/>
      <c r="C11" s="15" t="s">
        <v>18</v>
      </c>
      <c r="D11" s="14" t="s">
        <v>19</v>
      </c>
      <c r="E11" s="16">
        <v>2</v>
      </c>
      <c r="F11" s="17">
        <v>53.57</v>
      </c>
      <c r="G11" s="17">
        <f ca="1">ROUND(INDIRECT(ADDRESS(ROW()+(0), COLUMN()+(-2), 1))*INDIRECT(ADDRESS(ROW()+(0), COLUMN()+(-1), 1)), 2)</f>
        <v>107.14</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2.43</v>
      </c>
      <c r="F13" s="17">
        <v>40.91</v>
      </c>
      <c r="G13" s="17">
        <f ca="1">ROUND(INDIRECT(ADDRESS(ROW()+(0), COLUMN()+(-2), 1))*INDIRECT(ADDRESS(ROW()+(0), COLUMN()+(-1), 1)), 2)</f>
        <v>99.41</v>
      </c>
    </row>
    <row r="14" spans="1:7" ht="13.50" thickBot="1" customHeight="1">
      <c r="A14" s="14" t="s">
        <v>26</v>
      </c>
      <c r="B14" s="14"/>
      <c r="C14" s="18" t="s">
        <v>27</v>
      </c>
      <c r="D14" s="19" t="s">
        <v>28</v>
      </c>
      <c r="E14" s="20">
        <v>2.43</v>
      </c>
      <c r="F14" s="21">
        <v>30.78</v>
      </c>
      <c r="G14" s="21">
        <f ca="1">ROUND(INDIRECT(ADDRESS(ROW()+(0), COLUMN()+(-2), 1))*INDIRECT(ADDRESS(ROW()+(0), COLUMN()+(-1), 1)), 2)</f>
        <v>74.8</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5596.42</v>
      </c>
      <c r="G15" s="24">
        <f ca="1">ROUND(INDIRECT(ADDRESS(ROW()+(0), COLUMN()+(-2), 1))*INDIRECT(ADDRESS(ROW()+(0), COLUMN()+(-1), 1))/100, 2)</f>
        <v>111.93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5708.35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