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<sst xmlns="http://schemas.openxmlformats.org/spreadsheetml/2006/main" count="30" uniqueCount="30">
  <si>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</si>
  <si>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ICA010</t>
  </si>
  <si>
    <t xml:space="preserve">Un</t>
  </si>
  <si>
    <t xml:space="preserve">Aquecedor de acumulação elétrico.</t>
  </si>
  <si>
    <r>
      <rPr>
        <sz val="8.25"/>
        <color rgb="FF000000"/>
        <rFont val="Arial"/>
        <family val="2"/>
      </rPr>
      <t xml:space="preserve">Aquecedor de acumulação elétrico para o serviço de água quente, AvantiaAqua E-SD 80 ES Slim+ "SAUNIER DUVAL", dupla resistência embainhada, capacidade 74 l, potência 2 kW, eficiência energética classe B, perfil de consumo M, de 910x570x315 mm, formado por tanque duplo de aço vitrificado, painel de controle digital para a regulação da temperatura, Ânodo eletrônico, válvula de segurança, válvula antirretorno e uniões flexíveis de ligação. Inclusive suporte e ancoragens de fixação, registros de esfera.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</si>
  <si>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</si>
  <si>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</si>
  <si>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</si>
  <si>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</si>
  <si>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</si>
  <si>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</si>
  <si>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mt38ted023n</t>
  </si>
  <si>
    <t xml:space="preserve">Un</t>
  </si>
  <si>
    <t xml:space="preserve">Aquecedor de acumulação elétrico para o serviço de água quente, AvantiaAqua E-SD 80 ES Slim+ "SAUNIER DUVAL", dupla resistência embainhada, capacidade 74 l, potência 2 kW, eficiência energética classe B, perfil de consumo M, de 910x570x315 mm, formado por tanque duplo de aço vitrificado, painel de controle digital para a regulação da temperatura, Ânodo eletrônico, válvula de segurança, válvula antirretorno e uniões flexíveis de ligação.</t>
  </si>
  <si>
    <t xml:space="preserve">mt37sve010b</t>
  </si>
  <si>
    <t xml:space="preserve">Un</t>
  </si>
  <si>
    <t xml:space="preserve">Registro de esfera de latão niquelado para enroscar de 1/2".</t>
  </si>
  <si>
    <t xml:space="preserve">mt38www011</t>
  </si>
  <si>
    <t xml:space="preserve">Un</t>
  </si>
  <si>
    <t xml:space="preserve">Material auxiliar para instalações de água quente</t>
  </si>
  <si>
    <t xml:space="preserve">mo008</t>
  </si>
  <si>
    <t xml:space="preserve">h</t>
  </si>
  <si>
    <t xml:space="preserve">Encanador.</t>
  </si>
  <si>
    <t xml:space="preserve">mo107</t>
  </si>
  <si>
    <t xml:space="preserve">h</t>
  </si>
  <si>
    <t xml:space="preserve">Ajudante de encanador.</t>
  </si>
  <si>
    <t xml:space="preserve">%</t>
  </si>
  <si>
    <t xml:space="preserve">Custos diretos complementares</t>
  </si>
  <si>
    <t xml:space="preserve">Custo de manutenção decenal: R$ 3.636,45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</si>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</sst>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4587.42</v>
      </c>
      <c r="G9" s="13">
        <f ca="1">ROUND(INDIRECT(ADDRESS(ROW()+(0), COLUMN()+(-2), 1))*INDIRECT(ADDRESS(ROW()+(0), COLUMN()+(-1), 1)), 2)</f>
        <v>4587.42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14.77</v>
      </c>
      <c r="G10" s="17">
        <f ca="1">ROUND(INDIRECT(ADDRESS(ROW()+(0), COLUMN()+(-2), 1))*INDIRECT(ADDRESS(ROW()+(0), COLUMN()+(-1), 1)), 2)</f>
        <v>29.54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9.71</v>
      </c>
      <c r="G11" s="17">
        <f ca="1">ROUND(INDIRECT(ADDRESS(ROW()+(0), COLUMN()+(-2), 1))*INDIRECT(ADDRESS(ROW()+(0), COLUMN()+(-1), 1)), 2)</f>
        <v>9.71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0.897</v>
      </c>
      <c r="F12" s="17">
        <v>40.91</v>
      </c>
      <c r="G12" s="17">
        <f ca="1">ROUND(INDIRECT(ADDRESS(ROW()+(0), COLUMN()+(-2), 1))*INDIRECT(ADDRESS(ROW()+(0), COLUMN()+(-1), 1)), 2)</f>
        <v>36.7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0.897</v>
      </c>
      <c r="F13" s="21">
        <v>30.78</v>
      </c>
      <c r="G13" s="21">
        <f ca="1">ROUND(INDIRECT(ADDRESS(ROW()+(0), COLUMN()+(-2), 1))*INDIRECT(ADDRESS(ROW()+(0), COLUMN()+(-1), 1)), 2)</f>
        <v>27.61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4690.98</v>
      </c>
      <c r="G14" s="24">
        <f ca="1">ROUND(INDIRECT(ADDRESS(ROW()+(0), COLUMN()+(-2), 1))*INDIRECT(ADDRESS(ROW()+(0), COLUMN()+(-1), 1))/100, 2)</f>
        <v>93.82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4784.8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