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<sst xmlns="http://schemas.openxmlformats.org/spreadsheetml/2006/main" count="30" uniqueCount="30">
  <si>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</si>
  <si>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</si>
  <si>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Un</t>
  </si>
  <si>
    <t xml:space="preserve">Aquecedor de acumulação elétrico.</t>
  </si>
  <si>
    <r>
      <rPr>
        <sz val="8.25"/>
        <color rgb="FF000000"/>
        <rFont val="Arial"/>
        <family val="2"/>
      </rPr>
      <t xml:space="preserve">Aquecedor de acumulação elétrico para o serviço de água quente, vertical, LineaAqua E-SD 30 ES C4 Slim "SAUNIER DUVAL", resistência submersas com tratamento vitrificado, capacidade 30 l, potência 1,5 kW, eficiência energética classe C, perfil de consumo S, de 620x340x375 mm, formado por tanque de aço vitrificado, painel de controle para a regulação da temperatura, ânodo de sacrifício de magnésio, termômetro, válvula de segurança, válvula antirretorno e uniões flexíveis de ligação. Inclusive suporte e ancoragens de fixação, registros de esfera.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</si>
  <si>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</si>
  <si>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</si>
  <si>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</si>
  <si>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</si>
  <si>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</si>
  <si>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</si>
  <si>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mt38ted021a</t>
  </si>
  <si>
    <t xml:space="preserve">Un</t>
  </si>
  <si>
    <t xml:space="preserve">Aquecedor de acumulação elétrico para o serviço de água quente, vertical, LineaAqua E-SD 30 ES C4 Slim "SAUNIER DUVAL", resistência submersas com tratamento vitrificado, capacidade 30 l, potência 1,5 kW, eficiência energética classe C, perfil de consumo S, de 620x340x375 mm, formado por tanque de aço vitrificado, painel de controle para a regulação da temperatura, ânodo de sacrifício de magnésio, termômetro, válvula de segurança, válvula antirretorno e uniões flexíveis de ligação.</t>
  </si>
  <si>
    <t xml:space="preserve">mt37sve010b</t>
  </si>
  <si>
    <t xml:space="preserve">Un</t>
  </si>
  <si>
    <t xml:space="preserve">Registro de esfera de latão niquelado para enroscar de 1/2".</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</si>
  <si>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</si>
  <si>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</si>
  <si>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</si>
  <si>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</si>
  <si>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</si>
  <si>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</si>
  <si>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</si>
  <si>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</si>
  <si>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</si>
  <si>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</si>
  <si>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</si>
  <si>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R$ 959,72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</si>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</sst>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1138.48</v>
      </c>
      <c r="G9" s="13">
        <f ca="1">ROUND(INDIRECT(ADDRESS(ROW()+(0), COLUMN()+(-2), 1))*INDIRECT(ADDRESS(ROW()+(0), COLUMN()+(-1), 1)), 2)</f>
        <v>1138.48</v>
      </c>
    </row>
    <row r="10" spans="1:7" ht="13.50" thickBot="1" customHeight="1">
      <c r="A10" s="14" t="s">
        <v>14</v>
      </c>
      <c r="B10" s="14"/>
      <c r="C10" s="15" t="s">
        <v>15</v>
      </c>
      <c r="D10" s="14" t="s">
        <v>16</v>
      </c>
      <c r="E10" s="16">
        <v>2</v>
      </c>
      <c r="F10" s="17">
        <v>14.77</v>
      </c>
      <c r="G10" s="17">
        <f ca="1">ROUND(INDIRECT(ADDRESS(ROW()+(0), COLUMN()+(-2), 1))*INDIRECT(ADDRESS(ROW()+(0), COLUMN()+(-1), 1)), 2)</f>
        <v>29.54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0.841</v>
      </c>
      <c r="F12" s="17">
        <v>40.91</v>
      </c>
      <c r="G12" s="17">
        <f ca="1">ROUND(INDIRECT(ADDRESS(ROW()+(0), COLUMN()+(-2), 1))*INDIRECT(ADDRESS(ROW()+(0), COLUMN()+(-1), 1)), 2)</f>
        <v>34.41</v>
      </c>
    </row>
    <row r="13" spans="1:7" ht="13.50" thickBot="1" customHeight="1">
      <c r="A13" s="14" t="s">
        <v>23</v>
      </c>
      <c r="B13" s="14"/>
      <c r="C13" s="18" t="s">
        <v>24</v>
      </c>
      <c r="D13" s="19" t="s">
        <v>25</v>
      </c>
      <c r="E13" s="20">
        <v>0.841</v>
      </c>
      <c r="F13" s="21">
        <v>30.78</v>
      </c>
      <c r="G13" s="21">
        <f ca="1">ROUND(INDIRECT(ADDRESS(ROW()+(0), COLUMN()+(-2), 1))*INDIRECT(ADDRESS(ROW()+(0), COLUMN()+(-1), 1)), 2)</f>
        <v>25.89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1238.03</v>
      </c>
      <c r="G14" s="24">
        <f ca="1">ROUND(INDIRECT(ADDRESS(ROW()+(0), COLUMN()+(-2), 1))*INDIRECT(ADDRESS(ROW()+(0), COLUMN()+(-1), 1))/100, 2)</f>
        <v>24.76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1262.79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