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<sst xmlns="http://schemas.openxmlformats.org/spreadsheetml/2006/main" count="33" uniqueCount="33">
  <si>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</si>
  <si>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</si>
  <si>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</si>
  <si>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</si>
  <si>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de solo, resistência blindada, capacidade 300 l, potência de água quente 3 kW, de 1820 mm de altura e 625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</si>
  <si>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</si>
  <si>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</si>
  <si>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</si>
  <si>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</si>
  <si>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</si>
  <si>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</si>
  <si>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mt38tew022k</t>
  </si>
  <si>
    <t xml:space="preserve">Un</t>
  </si>
  <si>
    <t xml:space="preserve">Aquecedor de acumulação elétrico para o serviço de água quente, de solo, resistência blindada, capacidade 300 l, potência de água quente 3 kW, de 1820 mm de altura e 625 mm de diâmetro, formado por tanque de aço vitrificado, isolamento de espuma de poliuretano, ânodo de sacrifício de magnésio.</t>
  </si>
  <si>
    <t xml:space="preserve">mt37sve010c</t>
  </si>
  <si>
    <t xml:space="preserve">Un</t>
  </si>
  <si>
    <t xml:space="preserve">Registro de esfera de latão niquelado para enroscar de 3/4".</t>
  </si>
  <si>
    <t xml:space="preserve">mt37svs050c</t>
  </si>
  <si>
    <t xml:space="preserve">Un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</si>
  <si>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</si>
  <si>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</si>
  <si>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</si>
  <si>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</si>
  <si>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</si>
  <si>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</si>
  <si>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</si>
  <si>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</si>
  <si>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</si>
  <si>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</si>
  <si>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</si>
  <si>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</si>
  <si>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R$ 3.956,29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</si>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</sst>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4936.99</v>
      </c>
      <c r="G9" s="13">
        <f ca="1">ROUND(INDIRECT(ADDRESS(ROW()+(0), COLUMN()+(-2), 1))*INDIRECT(ADDRESS(ROW()+(0), COLUMN()+(-1), 1)), 2)</f>
        <v>4936.99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21.81</v>
      </c>
      <c r="G10" s="17">
        <f ca="1">ROUND(INDIRECT(ADDRESS(ROW()+(0), COLUMN()+(-2), 1))*INDIRECT(ADDRESS(ROW()+(0), COLUMN()+(-1), 1)), 2)</f>
        <v>43.62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32.81</v>
      </c>
      <c r="G11" s="17">
        <f ca="1">ROUND(INDIRECT(ADDRESS(ROW()+(0), COLUMN()+(-2), 1))*INDIRECT(ADDRESS(ROW()+(0), COLUMN()+(-1), 1)), 2)</f>
        <v>32.81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1.122</v>
      </c>
      <c r="F13" s="17">
        <v>40.91</v>
      </c>
      <c r="G13" s="17">
        <f ca="1">ROUND(INDIRECT(ADDRESS(ROW()+(0), COLUMN()+(-2), 1))*INDIRECT(ADDRESS(ROW()+(0), COLUMN()+(-1), 1)), 2)</f>
        <v>45.9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1.122</v>
      </c>
      <c r="F14" s="21">
        <v>30.78</v>
      </c>
      <c r="G14" s="21">
        <f ca="1">ROUND(INDIRECT(ADDRESS(ROW()+(0), COLUMN()+(-2), 1))*INDIRECT(ADDRESS(ROW()+(0), COLUMN()+(-1), 1)), 2)</f>
        <v>34.54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5103.57</v>
      </c>
      <c r="G15" s="24">
        <f ca="1">ROUND(INDIRECT(ADDRESS(ROW()+(0), COLUMN()+(-2), 1))*INDIRECT(ADDRESS(ROW()+(0), COLUMN()+(-1), 1))/100, 2)</f>
        <v>102.07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5205.64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