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<sst xmlns="http://schemas.openxmlformats.org/spreadsheetml/2006/main" count="30" uniqueCount="30">
  <si>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</si>
  <si>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TMB040</t>
  </si>
  <si>
    <t xml:space="preserve">Un</t>
  </si>
  <si>
    <t xml:space="preserve">Banco de concreto pré-fabricado.</t>
  </si>
  <si>
    <r>
      <rPr>
        <sz val="8.25"/>
        <color rgb="FF000000"/>
        <rFont val="Arial"/>
        <family val="2"/>
      </rPr>
      <t xml:space="preserve">Banco modelo 108 "SANTA &amp; COLE", de 87x83x48 cm, com assento e encosto de concreto pré-fabricado acabamento inerte à vista através de decapagem, fixado a uma superfície suporte com elementos de ancoragem. O preço não inclui a superfície suporte.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</si>
  <si>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</si>
  <si>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</si>
  <si>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</si>
  <si>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</si>
  <si>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</si>
  <si>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</si>
  <si>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mt52bsc130a</t>
  </si>
  <si>
    <t xml:space="preserve">Un</t>
  </si>
  <si>
    <t xml:space="preserve">Banco modelo 108 "SANTA &amp; COLE", de 87x83x48 cm, com assento e encosto de concreto pré-fabricado acabamento inerte à vista através de decapagem, inclusive pernos de ancoragem.</t>
  </si>
  <si>
    <t xml:space="preserve">mt09reh330</t>
  </si>
  <si>
    <t xml:space="preserve">kg</t>
  </si>
  <si>
    <t xml:space="preserve">Argamassa de resina epóxi com areia de sílica, de endurecimento rápido, para enchimento de ancoragens.</t>
  </si>
  <si>
    <t xml:space="preserve">mq04cag010a</t>
  </si>
  <si>
    <t xml:space="preserve">h</t>
  </si>
  <si>
    <t xml:space="preserve">Caminhão com grua de carga máxima 6 t.</t>
  </si>
  <si>
    <t xml:space="preserve">mo041</t>
  </si>
  <si>
    <t xml:space="preserve">h</t>
  </si>
  <si>
    <t xml:space="preserve">Oficial de obras de construção civil.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</si>
  <si>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</si>
  <si>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</si>
  <si>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</si>
  <si>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</si>
  <si>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</si>
  <si>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Custo de manutenção decenal: R$ 1.463,92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</si>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</sst>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70" customWidth="1"/>
    <col min="4" max="4" width="1.87" customWidth="1"/>
    <col min="5" max="5" width="80.92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2083.87</v>
      </c>
      <c r="H9" s="13">
        <f ca="1">ROUND(INDIRECT(ADDRESS(ROW()+(0), COLUMN()+(-2), 1))*INDIRECT(ADDRESS(ROW()+(0), COLUMN()+(-1), 1)), 2)</f>
        <v>2083.87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12.2</v>
      </c>
      <c r="H10" s="17">
        <f ca="1">ROUND(INDIRECT(ADDRESS(ROW()+(0), COLUMN()+(-2), 1))*INDIRECT(ADDRESS(ROW()+(0), COLUMN()+(-1), 1)), 2)</f>
        <v>2.44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0.583</v>
      </c>
      <c r="G11" s="17">
        <v>202.7</v>
      </c>
      <c r="H11" s="17">
        <f ca="1">ROUND(INDIRECT(ADDRESS(ROW()+(0), COLUMN()+(-2), 1))*INDIRECT(ADDRESS(ROW()+(0), COLUMN()+(-1), 1)), 2)</f>
        <v>118.17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0.609</v>
      </c>
      <c r="G12" s="17">
        <v>32.24</v>
      </c>
      <c r="H12" s="17">
        <f ca="1">ROUND(INDIRECT(ADDRESS(ROW()+(0), COLUMN()+(-2), 1))*INDIRECT(ADDRESS(ROW()+(0), COLUMN()+(-1), 1)), 2)</f>
        <v>19.63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0.609</v>
      </c>
      <c r="G13" s="21">
        <v>30.23</v>
      </c>
      <c r="H13" s="21">
        <f ca="1">ROUND(INDIRECT(ADDRESS(ROW()+(0), COLUMN()+(-2), 1))*INDIRECT(ADDRESS(ROW()+(0), COLUMN()+(-1), 1)), 2)</f>
        <v>18.41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2242.52</v>
      </c>
      <c r="H14" s="24">
        <f ca="1">ROUND(INDIRECT(ADDRESS(ROW()+(0), COLUMN()+(-2), 1))*INDIRECT(ADDRESS(ROW()+(0), COLUMN()+(-1), 1))/100, 2)</f>
        <v>44.85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2287.37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