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<sst xmlns="http://schemas.openxmlformats.org/spreadsheetml/2006/main" count="36" uniqueCount="36">
  <si>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</si>
  <si>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TIR010</t>
  </si>
  <si>
    <t xml:space="preserve">Un</t>
  </si>
  <si>
    <t xml:space="preserve">Pino com luz, de ferro fundido.</t>
  </si>
  <si>
    <r>
      <rPr>
        <sz val="8.25"/>
        <color rgb="FF000000"/>
        <rFont val="Arial"/>
        <family val="2"/>
      </rPr>
      <t xml:space="preserve">Pino modelo Finisterre "SANTA &amp; COLE", colocado na superfície, de 810 mm de altura, composto por corpo de ferro fundido com proteção antioxidante e acabamento pintado, de cor preto, e difusor de vidro moldado de grande resistência, com 4 led de 1 W, cor branca, fixada a uma base de concreto C20 classe de agressividade ambiental I e tipo de ambiente rural, brita 1, consistência S50.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</si>
  <si>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</si>
  <si>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</si>
  <si>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</si>
  <si>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</si>
  <si>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</si>
  <si>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</si>
  <si>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mt34syc400e</t>
  </si>
  <si>
    <t xml:space="preserve">Un</t>
  </si>
  <si>
    <t xml:space="preserve">Pino modelo Finisterre "SANTA &amp; COLE", para colocar na superfície, de 810 mm de altura, composto por corpo de ferro fundido com proteção antioxidante e acabamento pintado, de cor preto, e difusor de vidro moldado de grande resistência, com 4 led de 1 W, cor branca, classe de proteção II, grau de proteção IP55, inclusive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</si>
  <si>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</si>
  <si>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</si>
  <si>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</si>
  <si>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</si>
  <si>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</si>
  <si>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</si>
  <si>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</si>
  <si>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</si>
  <si>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</si>
  <si>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</si>
  <si>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</si>
  <si>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</si>
  <si>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</si>
  <si>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</si>
  <si>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</si>
  <si>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</si>
  <si>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</si>
  <si>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</si>
  <si>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</si>
  <si>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</si>
  <si>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R$ 3.015,92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</si>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</sst>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6593.71</v>
      </c>
      <c r="H9" s="13">
        <f ca="1">ROUND(INDIRECT(ADDRESS(ROW()+(0), COLUMN()+(-2), 1))*INDIRECT(ADDRESS(ROW()+(0), COLUMN()+(-1), 1)), 2)</f>
        <v>6593.71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</v>
      </c>
      <c r="G10" s="17">
        <v>314.35</v>
      </c>
      <c r="H10" s="17">
        <f ca="1">ROUND(INDIRECT(ADDRESS(ROW()+(0), COLUMN()+(-2), 1))*INDIRECT(ADDRESS(ROW()+(0), COLUMN()+(-1), 1)), 2)</f>
        <v>78.59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12.2</v>
      </c>
      <c r="H11" s="17">
        <f ca="1">ROUND(INDIRECT(ADDRESS(ROW()+(0), COLUMN()+(-2), 1))*INDIRECT(ADDRESS(ROW()+(0), COLUMN()+(-1), 1)), 2)</f>
        <v>2.44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0.46</v>
      </c>
      <c r="G12" s="17">
        <v>32.24</v>
      </c>
      <c r="H12" s="17">
        <f ca="1">ROUND(INDIRECT(ADDRESS(ROW()+(0), COLUMN()+(-2), 1))*INDIRECT(ADDRESS(ROW()+(0), COLUMN()+(-1), 1)), 2)</f>
        <v>14.83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0.46</v>
      </c>
      <c r="G13" s="17">
        <v>30.23</v>
      </c>
      <c r="H13" s="17">
        <f ca="1">ROUND(INDIRECT(ADDRESS(ROW()+(0), COLUMN()+(-2), 1))*INDIRECT(ADDRESS(ROW()+(0), COLUMN()+(-1), 1)), 2)</f>
        <v>13.91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0.23</v>
      </c>
      <c r="G14" s="17">
        <v>40.91</v>
      </c>
      <c r="H14" s="17">
        <f ca="1">ROUND(INDIRECT(ADDRESS(ROW()+(0), COLUMN()+(-2), 1))*INDIRECT(ADDRESS(ROW()+(0), COLUMN()+(-1), 1)), 2)</f>
        <v>9.41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0.23</v>
      </c>
      <c r="G15" s="21">
        <v>30.78</v>
      </c>
      <c r="H15" s="21">
        <f ca="1">ROUND(INDIRECT(ADDRESS(ROW()+(0), COLUMN()+(-2), 1))*INDIRECT(ADDRESS(ROW()+(0), COLUMN()+(-1), 1)), 2)</f>
        <v>7.08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6719.97</v>
      </c>
      <c r="H16" s="24">
        <f ca="1">ROUND(INDIRECT(ADDRESS(ROW()+(0), COLUMN()+(-2), 1))*INDIRECT(ADDRESS(ROW()+(0), COLUMN()+(-1), 1))/100, 2)</f>
        <v>134.4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6854.37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