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<sst xmlns="http://schemas.openxmlformats.org/spreadsheetml/2006/main" count="36" uniqueCount="36">
  <si>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</si>
  <si>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TIF010</t>
  </si>
  <si>
    <t xml:space="preserve">Un</t>
  </si>
  <si>
    <t xml:space="preserve">Poste de iluminação metálico.</t>
  </si>
  <si>
    <r>
      <rPr>
        <sz val="8.25"/>
        <color rgb="FF000000"/>
        <rFont val="Arial"/>
        <family val="2"/>
      </rPr>
      <t xml:space="preserve">Poste de iluminação, modelo Rama Garden "SANTA &amp; COLE", de 3700 mm de altura, composto por poste cilíndrico de alumínio anodizado e 1 luminária simples, de 25 W de potência máxima, de 900x190x95 mm, com 24 led de 1 W.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</si>
  <si>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</si>
  <si>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</si>
  <si>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</si>
  <si>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</si>
  <si>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</si>
  <si>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</si>
  <si>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</si>
  <si>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</si>
  <si>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</si>
  <si>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mt34syc017ia</t>
  </si>
  <si>
    <t xml:space="preserve">Un</t>
  </si>
  <si>
    <t xml:space="preserve">Poste de iluminação, modelo Rama Garden "SANTA &amp; COLE", de 3700 mm de altura, composto por poste cilíndrico de alumínio anodizado, de 114 mm de diâmetro e 1 luminária simples de policarbonato, de 25 W de potência máxima, de 900x190x95 mm, com óptica de alto rendimento de tecnologia led e 24 led de 1 W, classe de proteção I, grau de proteção IP66, inclusive placa base e pernos de ancoragem.</t>
  </si>
  <si>
    <t xml:space="preserve">mq07cce010a</t>
  </si>
  <si>
    <t xml:space="preserve">h</t>
  </si>
  <si>
    <t xml:space="preserve">Caminhão com cesta elevatória de braço articulado de 16 m de altura máxima de trabalho e 260 kg de carga máxima.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</si>
  <si>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</si>
  <si>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</si>
  <si>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</si>
  <si>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</si>
  <si>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</si>
  <si>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</si>
  <si>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</si>
  <si>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</si>
  <si>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</si>
  <si>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</si>
  <si>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</si>
  <si>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</si>
  <si>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</si>
  <si>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</si>
  <si>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R$ 8.257,45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</si>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</sst>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0.254</v>
      </c>
      <c r="G9" s="13">
        <v>314.35</v>
      </c>
      <c r="H9" s="13">
        <f ca="1">ROUND(INDIRECT(ADDRESS(ROW()+(0), COLUMN()+(-2), 1))*INDIRECT(ADDRESS(ROW()+(0), COLUMN()+(-1), 1)), 2)</f>
        <v>79.84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15118.9</v>
      </c>
      <c r="H10" s="17">
        <f ca="1">ROUND(INDIRECT(ADDRESS(ROW()+(0), COLUMN()+(-2), 1))*INDIRECT(ADDRESS(ROW()+(0), COLUMN()+(-1), 1)), 2)</f>
        <v>15118.9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</v>
      </c>
      <c r="G11" s="17">
        <v>77.79</v>
      </c>
      <c r="H11" s="17">
        <f ca="1">ROUND(INDIRECT(ADDRESS(ROW()+(0), COLUMN()+(-2), 1))*INDIRECT(ADDRESS(ROW()+(0), COLUMN()+(-1), 1)), 2)</f>
        <v>17.11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0.345</v>
      </c>
      <c r="G12" s="17">
        <v>32.24</v>
      </c>
      <c r="H12" s="17">
        <f ca="1">ROUND(INDIRECT(ADDRESS(ROW()+(0), COLUMN()+(-2), 1))*INDIRECT(ADDRESS(ROW()+(0), COLUMN()+(-1), 1)), 2)</f>
        <v>11.12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0.23</v>
      </c>
      <c r="G13" s="17">
        <v>27.81</v>
      </c>
      <c r="H13" s="17">
        <f ca="1">ROUND(INDIRECT(ADDRESS(ROW()+(0), COLUMN()+(-2), 1))*INDIRECT(ADDRESS(ROW()+(0), COLUMN()+(-1), 1)), 2)</f>
        <v>6.4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0.575</v>
      </c>
      <c r="G14" s="17">
        <v>40.91</v>
      </c>
      <c r="H14" s="17">
        <f ca="1">ROUND(INDIRECT(ADDRESS(ROW()+(0), COLUMN()+(-2), 1))*INDIRECT(ADDRESS(ROW()+(0), COLUMN()+(-1), 1)), 2)</f>
        <v>23.52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0.575</v>
      </c>
      <c r="G15" s="21">
        <v>30.78</v>
      </c>
      <c r="H15" s="21">
        <f ca="1">ROUND(INDIRECT(ADDRESS(ROW()+(0), COLUMN()+(-2), 1))*INDIRECT(ADDRESS(ROW()+(0), COLUMN()+(-1), 1)), 2)</f>
        <v>17.7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15274.6</v>
      </c>
      <c r="H16" s="24">
        <f ca="1">ROUND(INDIRECT(ADDRESS(ROW()+(0), COLUMN()+(-2), 1))*INDIRECT(ADDRESS(ROW()+(0), COLUMN()+(-1), 1))/100, 2)</f>
        <v>305.49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15580.1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