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<sst xmlns="http://schemas.openxmlformats.org/spreadsheetml/2006/main" count="29" uniqueCount="29">
  <si>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</si>
  <si>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QAW020</t>
  </si>
  <si>
    <t xml:space="preserve">Un</t>
  </si>
  <si>
    <t xml:space="preserve">Substituição pontual de ladrilho cerâmico em piso de cobertura plana.</t>
  </si>
  <si>
    <r>
      <rPr>
        <sz val="8.25"/>
        <color rgb="FF000000"/>
        <rFont val="Arial"/>
        <family val="2"/>
      </rPr>
      <t xml:space="preserve">Substituição pontual de ladrilho cerâmico deteriorado, localizado em piso de cobertura plana, por ladrilho de de grés rústico, 20x20 cm, colocado com junta aberta (separação entre 3 e 15 mm), em camada fina com cimento cola melhorado de ligantes mistos, C2 TE, com deslizamento reduzido e tempo de colocação ampliado Webercol Flex Duo "WEBER", cor cinza, e rejuntamento com argamassa de rejuntamento cimentosa melhorada, tipo CG2 W A, com absorção de água reduzida e resistência elevada à abrasão, Webercolor Premium "WEBER", cor Blanco.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</si>
  <si>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</si>
  <si>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</si>
  <si>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</si>
  <si>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</si>
  <si>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</si>
  <si>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</si>
  <si>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mt18bcr010he800</t>
  </si>
  <si>
    <t xml:space="preserve">m²</t>
  </si>
  <si>
    <t xml:space="preserve">Ladrilho cerâmico de grés rústico, 20x20 cm, R$ 8,00/m², capacidade de absorção de água 3%&lt;=E&lt;6%.</t>
  </si>
  <si>
    <t xml:space="preserve">mt09mcw010g</t>
  </si>
  <si>
    <t xml:space="preserve">kg</t>
  </si>
  <si>
    <t xml:space="preserve">Cimento cola melhorado de ligantes mistos, C2 TE, com deslizamento reduzido e tempo de colocação ampliado Webercol Flex Duo "WEBER", cor cinza, à base de cimento cinza, resinas sintéticas especiais, inertes siliciosos e calcários e aditivos orgânicos e inorgânicos, com muito baixo conteúdo de compostos orgânicos voláteis (COV), com resistência à imersão em água.</t>
  </si>
  <si>
    <t xml:space="preserve">mt09mcw050ia</t>
  </si>
  <si>
    <t xml:space="preserve">kg</t>
  </si>
  <si>
    <t xml:space="preserve">Argamassa de rejuntamento cimentosa melhorada, tipo CG2 W A,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sujeira, de pega e endurecimento rápido, com efeito preventivo das eflorescências, com alta resistência aos agentes químicos, flexível e impermeável à água, para rejuntamento de todo tipo de peças cerâmicas, pedras naturais e granilite, para juntas de até 15 mm.</t>
  </si>
  <si>
    <t xml:space="preserve">mo023</t>
  </si>
  <si>
    <t xml:space="preserve">h</t>
  </si>
  <si>
    <t xml:space="preserve">Ladrilhista.</t>
  </si>
  <si>
    <t xml:space="preserve">mo061</t>
  </si>
  <si>
    <t xml:space="preserve">h</t>
  </si>
  <si>
    <t xml:space="preserve">Ajudante de ladrilhista.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</si>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</sst>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19" customWidth="1"/>
    <col min="4" max="4" width="3.57" customWidth="1"/>
    <col min="5" max="5" width="77.6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0.042</v>
      </c>
      <c r="G9" s="13">
        <v>42.35</v>
      </c>
      <c r="H9" s="13">
        <f ca="1">ROUND(INDIRECT(ADDRESS(ROW()+(0), COLUMN()+(-2), 1))*INDIRECT(ADDRESS(ROW()+(0), COLUMN()+(-1), 1)), 2)</f>
        <v>1.78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0.294</v>
      </c>
      <c r="G10" s="17">
        <v>0.93</v>
      </c>
      <c r="H10" s="17">
        <f ca="1">ROUND(INDIRECT(ADDRESS(ROW()+(0), COLUMN()+(-2), 1))*INDIRECT(ADDRESS(ROW()+(0), COLUMN()+(-1), 1)), 2)</f>
        <v>0.27</v>
      </c>
    </row>
    <row r="11" spans="1:8" ht="97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5.55</v>
      </c>
      <c r="H11" s="17">
        <f ca="1">ROUND(INDIRECT(ADDRESS(ROW()+(0), COLUMN()+(-2), 1))*INDIRECT(ADDRESS(ROW()+(0), COLUMN()+(-1), 1)), 2)</f>
        <v>0.01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0.229</v>
      </c>
      <c r="G12" s="17">
        <v>32.24</v>
      </c>
      <c r="H12" s="17">
        <f ca="1">ROUND(INDIRECT(ADDRESS(ROW()+(0), COLUMN()+(-2), 1))*INDIRECT(ADDRESS(ROW()+(0), COLUMN()+(-1), 1)), 2)</f>
        <v>7.38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0.229</v>
      </c>
      <c r="G13" s="21">
        <v>30.23</v>
      </c>
      <c r="H13" s="21">
        <f ca="1">ROUND(INDIRECT(ADDRESS(ROW()+(0), COLUMN()+(-2), 1))*INDIRECT(ADDRESS(ROW()+(0), COLUMN()+(-1), 1)), 2)</f>
        <v>6.92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16.36</v>
      </c>
      <c r="H14" s="24">
        <f ca="1">ROUND(INDIRECT(ADDRESS(ROW()+(0), COLUMN()+(-2), 1))*INDIRECT(ADDRESS(ROW()+(0), COLUMN()+(-1), 1))/100, 2)</f>
        <v>0.33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16.69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