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<sst xmlns="http://schemas.openxmlformats.org/spreadsheetml/2006/main" count="30" uniqueCount="30">
  <si>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</si>
  <si>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RAV020</t>
  </si>
  <si>
    <t xml:space="preserve">m²</t>
  </si>
  <si>
    <t xml:space="preserve">Revestimento exterior com mosaico de vidro. Colocação em camada fina.</t>
  </si>
  <si>
    <r>
      <rPr>
        <sz val="8.25"/>
        <color rgb="FF000000"/>
        <rFont val="Arial"/>
        <family val="2"/>
      </rPr>
      <t xml:space="preserve">Revestimento exterior com mosaico de vidro, com pastilhas de 25x25x5 mm montadas em uma malha, gama média. SUPORTE: paramento de concreto, vertical. COLOCAÇÃO: em camada fina com cimento cola melhorado de ligantes mistos, tixotrópico, C2 TE S1, deformável, com deslizamento reduzido e tempo de colocação ampliado Webercol Flex² Multigel "WEBER", cor cinza, REJUNTAMENTO: com argamassa de rejuntamento cimentosa melhorada, tipo CG2 W A,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</si>
  <si>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</si>
  <si>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</si>
  <si>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</si>
  <si>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</si>
  <si>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</si>
  <si>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</si>
  <si>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mt09mcw010m</t>
  </si>
  <si>
    <t xml:space="preserve">kg</t>
  </si>
  <si>
    <t xml:space="preserve">Cimento cola melhorado de ligantes mistos, tixotrópico, C2 TE S1, deformável, com deslizamento reduzido e tempo de colocação ampliado Webercol Flex² Multigel "WEBER", cor cinza, à base de cimento cinza,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</si>
  <si>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mt19aaa100qb</t>
  </si>
  <si>
    <t xml:space="preserve">m²</t>
  </si>
  <si>
    <t xml:space="preserve">Mosaico de vidro, com pastilhas de 25x25x5 mm montadas em uma malha, com uma junta de separação entre pastilhas de 2 mm, gama média.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</si>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</sst>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1.5</v>
      </c>
      <c r="H9" s="13">
        <f ca="1">ROUND(INDIRECT(ADDRESS(ROW()+(0), COLUMN()+(-2), 1))*INDIRECT(ADDRESS(ROW()+(0), COLUMN()+(-1), 1)), 2)</f>
        <v>5.25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36.89</v>
      </c>
      <c r="H10" s="17">
        <f ca="1">ROUND(INDIRECT(ADDRESS(ROW()+(0), COLUMN()+(-2), 1))*INDIRECT(ADDRESS(ROW()+(0), COLUMN()+(-1), 1)), 2)</f>
        <v>38.73</v>
      </c>
    </row>
    <row r="11" spans="1:8" ht="87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5.55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0.439</v>
      </c>
      <c r="G12" s="17">
        <v>32.24</v>
      </c>
      <c r="H12" s="17">
        <f ca="1">ROUND(INDIRECT(ADDRESS(ROW()+(0), COLUMN()+(-2), 1))*INDIRECT(ADDRESS(ROW()+(0), COLUMN()+(-1), 1)), 2)</f>
        <v>14.15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30.23</v>
      </c>
      <c r="H13" s="21">
        <f ca="1">ROUND(INDIRECT(ADDRESS(ROW()+(0), COLUMN()+(-2), 1))*INDIRECT(ADDRESS(ROW()+(0), COLUMN()+(-1), 1)), 2)</f>
        <v>6.62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71.41</v>
      </c>
      <c r="H14" s="24">
        <f ca="1">ROUND(INDIRECT(ADDRESS(ROW()+(0), COLUMN()+(-2), 1))*INDIRECT(ADDRESS(ROW()+(0), COLUMN()+(-1), 1))/100, 2)</f>
        <v>1.43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