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<sst xmlns="http://schemas.openxmlformats.org/spreadsheetml/2006/main" count="32" uniqueCount="32">
  <si>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</si>
  <si>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RAC032</t>
  </si>
  <si>
    <t xml:space="preserve">m²</t>
  </si>
  <si>
    <t xml:space="preserve">Revestimento exterior com peças de grande formato de grés porcelânico esmaltado. Colocação em camada fina.</t>
  </si>
  <si>
    <r>
      <rPr>
        <sz val="8.25"/>
        <color rgb="FF000000"/>
        <rFont val="Arial"/>
        <family val="2"/>
      </rPr>
      <t xml:space="preserve">Revestimento exterior com peças de grande formato de grés porcelânico esmaltado, acabamento polido, de 330x660x10 mm, gama média, capacidade de absorção de água E&lt;0,5%. SUPORTE: paramento de concreto, vertical. COLOCAÇÃO: em camada fina e através de colagem dupla com cimento cola melhorado de ligantes mistos, tixotrópico, C2 TE S2, altamente deformável, com deslizamento reduzido e tempo de colocação ampliado Webercol Flex³ Supergel "WEBER", cor branco. REJUNTAMENTO: com argamassa de rejuntamento cimentosa melhorada, tipo CG2 W A, com absorção de água reduzida e resistência elevada à abrasão, Webercolor Premium "WEBER", cor Blanco,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</si>
  <si>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</si>
  <si>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</si>
  <si>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</si>
  <si>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</si>
  <si>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</si>
  <si>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</si>
  <si>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mt09mcw010t</t>
  </si>
  <si>
    <t xml:space="preserve">kg</t>
  </si>
  <si>
    <t xml:space="preserve">Cimento cola melhorado de ligantes mistos, tixotrópico, C2 TE S2, altamente deformável, com deslizamento reduzido e tempo de colocação ampliado Webercol Flex³ Supergel "WEBER", cor branco, à base de cimento branco, resinas sintéticas especiais, inertes siliciosos selecionados, fibras de vidro de alta dispersão e aditivos orgânicos e inorgânicos, com muito baixo conteúdo de compostos orgânicos voláteis (COV), com resistência à imersão em água.</t>
  </si>
  <si>
    <t xml:space="preserve">mt19abp100yfba</t>
  </si>
  <si>
    <t xml:space="preserve">m²</t>
  </si>
  <si>
    <t xml:space="preserve">Peças de grande formato de grés porcelânico esmaltado, acabamento polido, de 330x660x10 mm, gama média, capacidade de absorção de água E&lt;0,5%.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</si>
  <si>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</si>
  <si>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</si>
  <si>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</si>
  <si>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mt18acc100a</t>
  </si>
  <si>
    <t xml:space="preserve">Un</t>
  </si>
  <si>
    <t xml:space="preserve">Kit de cruzetas de PVC para garantir uma espessura das juntas entre peças de entre 1 e 20 mm, em revestimentos e pisos cerâmicos.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</si>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</sst>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8.7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6</v>
      </c>
      <c r="F9" s="13">
        <v>2.79</v>
      </c>
      <c r="G9" s="13">
        <f ca="1">ROUND(INDIRECT(ADDRESS(ROW()+(0), COLUMN()+(-2), 1))*INDIRECT(ADDRESS(ROW()+(0), COLUMN()+(-1), 1)), 2)</f>
        <v>16.74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77.42</v>
      </c>
      <c r="G10" s="17">
        <f ca="1">ROUND(INDIRECT(ADDRESS(ROW()+(0), COLUMN()+(-2), 1))*INDIRECT(ADDRESS(ROW()+(0), COLUMN()+(-1), 1)), 2)</f>
        <v>81.29</v>
      </c>
    </row>
    <row r="11" spans="1:7" ht="97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5.55</v>
      </c>
      <c r="G11" s="17">
        <f ca="1">ROUND(INDIRECT(ADDRESS(ROW()+(0), COLUMN()+(-2), 1))*INDIRECT(ADDRESS(ROW()+(0), COLUMN()+(-1), 1)), 2)</f>
        <v>1.11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0.101</v>
      </c>
      <c r="F12" s="17">
        <v>7.14</v>
      </c>
      <c r="G12" s="17">
        <f ca="1">ROUND(INDIRECT(ADDRESS(ROW()+(0), COLUMN()+(-2), 1))*INDIRECT(ADDRESS(ROW()+(0), COLUMN()+(-1), 1)), 2)</f>
        <v>0.72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0.581</v>
      </c>
      <c r="F13" s="17">
        <v>32.24</v>
      </c>
      <c r="G13" s="17">
        <f ca="1">ROUND(INDIRECT(ADDRESS(ROW()+(0), COLUMN()+(-2), 1))*INDIRECT(ADDRESS(ROW()+(0), COLUMN()+(-1), 1)), 2)</f>
        <v>18.73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0.581</v>
      </c>
      <c r="F14" s="21">
        <v>30.23</v>
      </c>
      <c r="G14" s="21">
        <f ca="1">ROUND(INDIRECT(ADDRESS(ROW()+(0), COLUMN()+(-2), 1))*INDIRECT(ADDRESS(ROW()+(0), COLUMN()+(-1), 1)), 2)</f>
        <v>17.56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136.15</v>
      </c>
      <c r="G15" s="24">
        <f ca="1">ROUND(INDIRECT(ADDRESS(ROW()+(0), COLUMN()+(-2), 1))*INDIRECT(ADDRESS(ROW()+(0), COLUMN()+(-1), 1))/100, 2)</f>
        <v>2.72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138.87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