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<sst xmlns="http://schemas.openxmlformats.org/spreadsheetml/2006/main" count="81" uniqueCount="81">
  <si>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</si>
  <si>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QDC011</t>
  </si>
  <si>
    <t xml:space="preserve">m²</t>
  </si>
  <si>
    <t xml:space="preserve">Cobertura plana não acessível, não ventilada, ajardinada intensiva,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</si>
  <si>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IMPERMEABILIZAÇÃO: tipo monocamada, colada, formada por uma membrana de betume modificado com elastômero SBS, de 3,5 mm de espessura, com armadura de feltro de poliéster reforçado e estabilizado de 150 g/m², melhorada com uma membrana de betume aditivado com plastômero APP, totalmente coladas com maçarico; CAMADA SEPARADORA SOB PROTEÇÃO: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</si>
  <si>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</si>
  <si>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</si>
  <si>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</si>
  <si>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</si>
  <si>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</si>
  <si>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</si>
  <si>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</si>
  <si>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</si>
  <si>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</si>
  <si>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</si>
  <si>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</si>
  <si>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</si>
  <si>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</si>
  <si>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</si>
  <si>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</si>
  <si>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</si>
  <si>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</si>
  <si>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</si>
  <si>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</si>
  <si>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</si>
  <si>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</si>
  <si>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</si>
  <si>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</si>
  <si>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</si>
  <si>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</si>
  <si>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</si>
  <si>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</si>
  <si>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</si>
  <si>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</si>
  <si>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</si>
  <si>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</si>
  <si>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</si>
  <si>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</si>
  <si>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</si>
  <si>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</si>
  <si>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</si>
  <si>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</si>
  <si>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</si>
  <si>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</si>
  <si>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</si>
  <si>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</si>
  <si>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</si>
  <si>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</si>
  <si>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</si>
  <si>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</si>
  <si>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</si>
  <si>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</si>
  <si>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</si>
  <si>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</si>
  <si>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</si>
  <si>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</si>
  <si>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</si>
  <si>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</si>
  <si>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</si>
  <si>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</si>
  <si>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</si>
  <si>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</si>
  <si>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</si>
  <si>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</si>
  <si>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</si>
  <si>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</si>
  <si>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</si>
  <si>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</si>
  <si>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</si>
  <si>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</si>
  <si>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</si>
  <si>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</si>
  <si>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</si>
  <si>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</si>
  <si>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</si>
  <si>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</si>
  <si>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</si>
  <si>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</si>
  <si>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</si>
  <si>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R$ 296,83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</si>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</sst>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93.09</v>
      </c>
      <c r="H16" s="17">
        <f ca="1">ROUND(INDIRECT(ADDRESS(ROW()+(0), COLUMN()+(-2), 1))*INDIRECT(ADDRESS(ROW()+(0), COLUMN()+(-1), 1)), 2)</f>
        <v>97.74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22.87</v>
      </c>
      <c r="H18" s="17">
        <f ca="1">ROUND(INDIRECT(ADDRESS(ROW()+(0), COLUMN()+(-2), 1))*INDIRECT(ADDRESS(ROW()+(0), COLUMN()+(-1), 1)), 2)</f>
        <v>25.16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30.86</v>
      </c>
      <c r="H20" s="17">
        <f ca="1">ROUND(INDIRECT(ADDRESS(ROW()+(0), COLUMN()+(-2), 1))*INDIRECT(ADDRESS(ROW()+(0), COLUMN()+(-1), 1)), 2)</f>
        <v>32.4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0.25</v>
      </c>
      <c r="G21" s="17">
        <v>54.93</v>
      </c>
      <c r="H21" s="17">
        <f ca="1">ROUND(INDIRECT(ADDRESS(ROW()+(0), COLUMN()+(-2), 1))*INDIRECT(ADDRESS(ROW()+(0), COLUMN()+(-1), 1)), 2)</f>
        <v>13.73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0.028</v>
      </c>
      <c r="G22" s="17">
        <v>12.69</v>
      </c>
      <c r="H22" s="17">
        <f ca="1">ROUND(INDIRECT(ADDRESS(ROW()+(0), COLUMN()+(-2), 1))*INDIRECT(ADDRESS(ROW()+(0), COLUMN()+(-1), 1)), 2)</f>
        <v>0.36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0.094</v>
      </c>
      <c r="G23" s="17">
        <v>32.24</v>
      </c>
      <c r="H23" s="17">
        <f ca="1">ROUND(INDIRECT(ADDRESS(ROW()+(0), COLUMN()+(-2), 1))*INDIRECT(ADDRESS(ROW()+(0), COLUMN()+(-1), 1)), 2)</f>
        <v>3.03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0.428</v>
      </c>
      <c r="G24" s="17">
        <v>27.81</v>
      </c>
      <c r="H24" s="17">
        <f ca="1">ROUND(INDIRECT(ADDRESS(ROW()+(0), COLUMN()+(-2), 1))*INDIRECT(ADDRESS(ROW()+(0), COLUMN()+(-1), 1)), 2)</f>
        <v>11.9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0.146</v>
      </c>
      <c r="G25" s="17">
        <v>32.24</v>
      </c>
      <c r="H25" s="17">
        <f ca="1">ROUND(INDIRECT(ADDRESS(ROW()+(0), COLUMN()+(-2), 1))*INDIRECT(ADDRESS(ROW()+(0), COLUMN()+(-1), 1)), 2)</f>
        <v>4.71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0.146</v>
      </c>
      <c r="G26" s="17">
        <v>30.23</v>
      </c>
      <c r="H26" s="17">
        <f ca="1">ROUND(INDIRECT(ADDRESS(ROW()+(0), COLUMN()+(-2), 1))*INDIRECT(ADDRESS(ROW()+(0), COLUMN()+(-1), 1)), 2)</f>
        <v>4.41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0.052</v>
      </c>
      <c r="G27" s="17">
        <v>33.54</v>
      </c>
      <c r="H27" s="17">
        <f ca="1">ROUND(INDIRECT(ADDRESS(ROW()+(0), COLUMN()+(-2), 1))*INDIRECT(ADDRESS(ROW()+(0), COLUMN()+(-1), 1)), 2)</f>
        <v>1.74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0.052</v>
      </c>
      <c r="G28" s="17">
        <v>27.93</v>
      </c>
      <c r="H28" s="17">
        <f ca="1">ROUND(INDIRECT(ADDRESS(ROW()+(0), COLUMN()+(-2), 1))*INDIRECT(ADDRESS(ROW()+(0), COLUMN()+(-1), 1)), 2)</f>
        <v>1.45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0.125</v>
      </c>
      <c r="G29" s="17">
        <v>32.24</v>
      </c>
      <c r="H29" s="17">
        <f ca="1">ROUND(INDIRECT(ADDRESS(ROW()+(0), COLUMN()+(-2), 1))*INDIRECT(ADDRESS(ROW()+(0), COLUMN()+(-1), 1)), 2)</f>
        <v>4.03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0.125</v>
      </c>
      <c r="G30" s="21">
        <v>27.81</v>
      </c>
      <c r="H30" s="21">
        <f ca="1">ROUND(INDIRECT(ADDRESS(ROW()+(0), COLUMN()+(-2), 1))*INDIRECT(ADDRESS(ROW()+(0), COLUMN()+(-1), 1)), 2)</f>
        <v>3.48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343.58</v>
      </c>
      <c r="H31" s="24">
        <f ca="1">ROUND(INDIRECT(ADDRESS(ROW()+(0), COLUMN()+(-2), 1))*INDIRECT(ADDRESS(ROW()+(0), COLUMN()+(-1), 1))/100, 2)</f>
        <v>6.87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350.45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