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<sst xmlns="http://schemas.openxmlformats.org/spreadsheetml/2006/main" count="87" uniqueCount="87">
  <si>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</si>
  <si>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QBB050</t>
  </si>
  <si>
    <t xml:space="preserve">m²</t>
  </si>
  <si>
    <t xml:space="preserve">Cobertura plana acessível, ventilada, com piso fixo, tipo convencional.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</si>
  <si>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ventilada, com piso fixo, tipo convencional, caimento de 1% a 5%, para tráfego de pedestres privado. FORMAÇÃO DE PENDENTES: painel cerâmico furado com encaixe macho-fêmea de 80x25x3,5 cm com camada de regularização de argamassa de cimento, confeccionada em obra, dosificação 1:6, de 3 cm de espessura, acabamento afagado, sobre muretes de bloco cerâmico furado de 30x20x9 cm, assente com argamassa de cimento, confeccionada em obra, dosificação 1:6, dispostos cada 80 cm e com 30 cm de altura média, arrematados superiormente com mestras de argamassa de cimento, confeccionada em obra, dosificação 1:6; ISOLAMENTO TÉRMICO: manta leve de lã de vidro, IBR "ISOVER";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PROTEÇÃO: geotêxtil não tecido composto por fibras de poliéster entrelaçadas, (300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</si>
  <si>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</si>
  <si>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</si>
  <si>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</si>
  <si>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</si>
  <si>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</si>
  <si>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</si>
  <si>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</si>
  <si>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</si>
  <si>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</si>
  <si>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</si>
  <si>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</si>
  <si>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</si>
  <si>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</si>
  <si>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</si>
  <si>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</si>
  <si>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</si>
  <si>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</si>
  <si>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</si>
  <si>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</si>
  <si>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</si>
  <si>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</si>
  <si>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mt16lvi010aad</t>
  </si>
  <si>
    <t xml:space="preserve">m²</t>
  </si>
  <si>
    <t xml:space="preserve">Manta leve de lã de vidro, IBR "ISOVER", revestida em uma das suas faces com papel kraft que atua como barreira de vapor, de 80 mm de espessura, resistência térmica 2 m²K/W, condutibilidade térmica 0,04 W/(mK), Euroclasse F de reação ao fogo, capacidade de absorção de água a curto prazo &lt;=1 kg/m² e fator de resistência à difusão do vapor de água 1.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</si>
  <si>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</si>
  <si>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</si>
  <si>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</si>
  <si>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</si>
  <si>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</si>
  <si>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</si>
  <si>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</si>
  <si>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</si>
  <si>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</si>
  <si>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</si>
  <si>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</si>
  <si>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</si>
  <si>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</si>
  <si>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</si>
  <si>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</si>
  <si>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</si>
  <si>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</si>
  <si>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</si>
  <si>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</si>
  <si>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</si>
  <si>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</si>
  <si>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</si>
  <si>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</si>
  <si>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</si>
  <si>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</si>
  <si>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</si>
  <si>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</si>
  <si>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</si>
  <si>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</si>
  <si>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</si>
  <si>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</si>
  <si>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</si>
  <si>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</si>
  <si>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</si>
  <si>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</si>
  <si>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</si>
  <si>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</si>
  <si>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</si>
  <si>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</si>
  <si>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</si>
  <si>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</si>
  <si>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</si>
  <si>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</si>
  <si>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</si>
  <si>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</si>
  <si>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</si>
  <si>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</si>
  <si>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</si>
  <si>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</si>
  <si>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</si>
  <si>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</si>
  <si>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</si>
  <si>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</si>
  <si>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</si>
  <si>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</si>
  <si>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</si>
  <si>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R$ 94,74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</si>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</sst>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0.71</v>
      </c>
      <c r="H9" s="13">
        <f ca="1">ROUND(INDIRECT(ADDRESS(ROW()+(0), COLUMN()+(-2), 1))*INDIRECT(ADDRESS(ROW()+(0), COLUMN()+(-1), 1)), 2)</f>
        <v>4.26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3.79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0.139</v>
      </c>
      <c r="G11" s="17">
        <v>50.71</v>
      </c>
      <c r="H11" s="17">
        <f ca="1">ROUND(INDIRECT(ADDRESS(ROW()+(0), COLUMN()+(-2), 1))*INDIRECT(ADDRESS(ROW()+(0), COLUMN()+(-1), 1)), 2)</f>
        <v>7.05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21.25</v>
      </c>
      <c r="G12" s="17">
        <v>0.63</v>
      </c>
      <c r="H12" s="17">
        <f ca="1">ROUND(INDIRECT(ADDRESS(ROW()+(0), COLUMN()+(-2), 1))*INDIRECT(ADDRESS(ROW()+(0), COLUMN()+(-1), 1)), 2)</f>
        <v>13.39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55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</v>
      </c>
      <c r="G14" s="17">
        <v>25.45</v>
      </c>
      <c r="H14" s="17">
        <f ca="1">ROUND(INDIRECT(ADDRESS(ROW()+(0), COLUMN()+(-2), 1))*INDIRECT(ADDRESS(ROW()+(0), COLUMN()+(-1), 1)), 2)</f>
        <v>30.54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</v>
      </c>
      <c r="G15" s="17">
        <v>3.17</v>
      </c>
      <c r="H15" s="17">
        <f ca="1">ROUND(INDIRECT(ADDRESS(ROW()+(0), COLUMN()+(-2), 1))*INDIRECT(ADDRESS(ROW()+(0), COLUMN()+(-1), 1)), 2)</f>
        <v>15.85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</v>
      </c>
      <c r="G16" s="17">
        <v>10.13</v>
      </c>
      <c r="H16" s="17">
        <f ca="1">ROUND(INDIRECT(ADDRESS(ROW()+(0), COLUMN()+(-2), 1))*INDIRECT(ADDRESS(ROW()+(0), COLUMN()+(-1), 1)), 2)</f>
        <v>21.27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73.14</v>
      </c>
      <c r="H17" s="17">
        <f ca="1">ROUND(INDIRECT(ADDRESS(ROW()+(0), COLUMN()+(-2), 1))*INDIRECT(ADDRESS(ROW()+(0), COLUMN()+(-1), 1)), 2)</f>
        <v>76.8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</v>
      </c>
      <c r="G18" s="17">
        <v>17.52</v>
      </c>
      <c r="H18" s="17">
        <f ca="1">ROUND(INDIRECT(ADDRESS(ROW()+(0), COLUMN()+(-2), 1))*INDIRECT(ADDRESS(ROW()+(0), COLUMN()+(-1), 1)), 2)</f>
        <v>7.01</v>
      </c>
    </row>
    <row r="19" spans="1:8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</v>
      </c>
      <c r="G19" s="17">
        <v>0.93</v>
      </c>
      <c r="H19" s="17">
        <f ca="1">ROUND(INDIRECT(ADDRESS(ROW()+(0), COLUMN()+(-2), 1))*INDIRECT(ADDRESS(ROW()+(0), COLUMN()+(-1), 1)), 2)</f>
        <v>7.44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42.35</v>
      </c>
      <c r="H20" s="17">
        <f ca="1">ROUND(INDIRECT(ADDRESS(ROW()+(0), COLUMN()+(-2), 1))*INDIRECT(ADDRESS(ROW()+(0), COLUMN()+(-1), 1)), 2)</f>
        <v>44.47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14</v>
      </c>
      <c r="G21" s="17">
        <v>0.07</v>
      </c>
      <c r="H21" s="17">
        <f ca="1">ROUND(INDIRECT(ADDRESS(ROW()+(0), COLUMN()+(-2), 1))*INDIRECT(ADDRESS(ROW()+(0), COLUMN()+(-1), 1)), 2)</f>
        <v>0.98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</v>
      </c>
      <c r="G22" s="17">
        <v>15.88</v>
      </c>
      <c r="H22" s="17">
        <f ca="1">ROUND(INDIRECT(ADDRESS(ROW()+(0), COLUMN()+(-2), 1))*INDIRECT(ADDRESS(ROW()+(0), COLUMN()+(-1), 1)), 2)</f>
        <v>0.64</v>
      </c>
    </row>
    <row r="23" spans="1:8" ht="97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0.05</v>
      </c>
      <c r="G23" s="17">
        <v>5.55</v>
      </c>
      <c r="H23" s="17">
        <f ca="1">ROUND(INDIRECT(ADDRESS(ROW()+(0), COLUMN()+(-2), 1))*INDIRECT(ADDRESS(ROW()+(0), COLUMN()+(-1), 1)), 2)</f>
        <v>0.28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0.06</v>
      </c>
      <c r="G24" s="17">
        <v>12.69</v>
      </c>
      <c r="H24" s="17">
        <f ca="1">ROUND(INDIRECT(ADDRESS(ROW()+(0), COLUMN()+(-2), 1))*INDIRECT(ADDRESS(ROW()+(0), COLUMN()+(-1), 1)), 2)</f>
        <v>0.76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0.815</v>
      </c>
      <c r="G25" s="17">
        <v>32.24</v>
      </c>
      <c r="H25" s="17">
        <f ca="1">ROUND(INDIRECT(ADDRESS(ROW()+(0), COLUMN()+(-2), 1))*INDIRECT(ADDRESS(ROW()+(0), COLUMN()+(-1), 1)), 2)</f>
        <v>26.28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1.526</v>
      </c>
      <c r="G26" s="17">
        <v>27.81</v>
      </c>
      <c r="H26" s="17">
        <f ca="1">ROUND(INDIRECT(ADDRESS(ROW()+(0), COLUMN()+(-2), 1))*INDIRECT(ADDRESS(ROW()+(0), COLUMN()+(-1), 1)), 2)</f>
        <v>42.44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0.146</v>
      </c>
      <c r="G27" s="17">
        <v>32.24</v>
      </c>
      <c r="H27" s="17">
        <f ca="1">ROUND(INDIRECT(ADDRESS(ROW()+(0), COLUMN()+(-2), 1))*INDIRECT(ADDRESS(ROW()+(0), COLUMN()+(-1), 1)), 2)</f>
        <v>4.71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0.146</v>
      </c>
      <c r="G28" s="17">
        <v>30.23</v>
      </c>
      <c r="H28" s="17">
        <f ca="1">ROUND(INDIRECT(ADDRESS(ROW()+(0), COLUMN()+(-2), 1))*INDIRECT(ADDRESS(ROW()+(0), COLUMN()+(-1), 1)), 2)</f>
        <v>4.41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0.418</v>
      </c>
      <c r="G31" s="17">
        <v>32.24</v>
      </c>
      <c r="H31" s="17">
        <f ca="1">ROUND(INDIRECT(ADDRESS(ROW()+(0), COLUMN()+(-2), 1))*INDIRECT(ADDRESS(ROW()+(0), COLUMN()+(-1), 1)), 2)</f>
        <v>13.48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0.209</v>
      </c>
      <c r="G32" s="21">
        <v>30.23</v>
      </c>
      <c r="H32" s="21">
        <f ca="1">ROUND(INDIRECT(ADDRESS(ROW()+(0), COLUMN()+(-2), 1))*INDIRECT(ADDRESS(ROW()+(0), COLUMN()+(-1), 1)), 2)</f>
        <v>6.32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331.74</v>
      </c>
      <c r="H33" s="24">
        <f ca="1">ROUND(INDIRECT(ADDRESS(ROW()+(0), COLUMN()+(-2), 1))*INDIRECT(ADDRESS(ROW()+(0), COLUMN()+(-1), 1))/100, 2)</f>
        <v>6.63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338.37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