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<sst xmlns="http://schemas.openxmlformats.org/spreadsheetml/2006/main" count="54" uniqueCount="54">
  <si>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</si>
  <si>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QAF022</t>
  </si>
  <si>
    <t xml:space="preserve">m</t>
  </si>
  <si>
    <t xml:space="preserve">Encontro de cobertura plana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</si>
  <si>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paramento vertical; através da realização de um afastamento perimetral de mais de 5 cm relativamente ao paramento vertical e mais de 20 cm de altura sobre a proteção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 termoplástica, e nas bordas soldada a perfis colaminados de chapa e PVC-P; acabamento com um revestimento de rodapés de grés rústico, de 7 cm, 3 €/m colocados com junta aberta (separação entre 3 e 15 mm), em camada fina com cimento cola melhorado de ligantes mistos, C2 TE, com deslizamento reduzido e tempo de colocação ampliado Webercol Flex Duo "WEBER", cor cinza e rejuntamento com argamassa de rejuntamento cimentosa melhorada, tipo CG2 W A, com absorção de água reduzida e resistência elevada à abrasão, Webercolor Premium "WEBER", cor Blanco.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</si>
  <si>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</si>
  <si>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</si>
  <si>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</si>
  <si>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</si>
  <si>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</si>
  <si>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</si>
  <si>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mt15dac010a</t>
  </si>
  <si>
    <t xml:space="preserve">m²</t>
  </si>
  <si>
    <t xml:space="preserve">Lâmina impermeabilizante flexível de PVC-P, (fv), de 1,2 mm de espessura, com armadura de véu de fibra de vidro.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</si>
  <si>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</si>
  <si>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</si>
  <si>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</si>
  <si>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</si>
  <si>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</si>
  <si>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</si>
  <si>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</si>
  <si>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</si>
  <si>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</si>
  <si>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</si>
  <si>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</si>
  <si>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</si>
  <si>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</si>
  <si>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</si>
  <si>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</si>
  <si>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</si>
  <si>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</si>
  <si>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</si>
  <si>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</si>
  <si>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</si>
  <si>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</si>
  <si>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</si>
  <si>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</si>
  <si>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</si>
  <si>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</si>
  <si>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</si>
  <si>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</si>
  <si>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</si>
  <si>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</si>
  <si>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</si>
  <si>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</si>
  <si>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</si>
  <si>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Auxiliar de serviços gerais.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</si>
  <si>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</si>
  <si>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</si>
  <si>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</si>
  <si>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</si>
  <si>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</si>
  <si>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R$ 24,87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</si>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</sst>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68.72</v>
      </c>
      <c r="H9" s="13">
        <f ca="1">ROUND(INDIRECT(ADDRESS(ROW()+(0), COLUMN()+(-2), 1))*INDIRECT(ADDRESS(ROW()+(0), COLUMN()+(-1), 1)), 2)</f>
        <v>34.36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17.52</v>
      </c>
      <c r="H10" s="17">
        <f ca="1">ROUND(INDIRECT(ADDRESS(ROW()+(0), COLUMN()+(-2), 1))*INDIRECT(ADDRESS(ROW()+(0), COLUMN()+(-1), 1)), 2)</f>
        <v>17.52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0.021</v>
      </c>
      <c r="G12" s="17">
        <v>50.71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2.368</v>
      </c>
      <c r="G13" s="17">
        <v>0.63</v>
      </c>
      <c r="H13" s="17">
        <f ca="1">ROUND(INDIRECT(ADDRESS(ROW()+(0), COLUMN()+(-2), 1))*INDIRECT(ADDRESS(ROW()+(0), COLUMN()+(-1), 1)), 2)</f>
        <v>1.49</v>
      </c>
    </row>
    <row r="14" spans="1:8" ht="55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</v>
      </c>
      <c r="G14" s="17">
        <v>0.93</v>
      </c>
      <c r="H14" s="17">
        <f ca="1">ROUND(INDIRECT(ADDRESS(ROW()+(0), COLUMN()+(-2),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15.88</v>
      </c>
      <c r="H15" s="17">
        <f ca="1">ROUND(INDIRECT(ADDRESS(ROW()+(0), COLUMN()+(-2), 1))*INDIRECT(ADDRESS(ROW()+(0), COLUMN()+(-1), 1)), 2)</f>
        <v>16.67</v>
      </c>
    </row>
    <row r="16" spans="1:8" ht="97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</v>
      </c>
      <c r="G16" s="17">
        <v>5.55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12.69</v>
      </c>
      <c r="H17" s="17">
        <f ca="1">ROUND(INDIRECT(ADDRESS(ROW()+(0), COLUMN()+(-2),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0.105</v>
      </c>
      <c r="G18" s="17">
        <v>32.24</v>
      </c>
      <c r="H18" s="17">
        <f ca="1">ROUND(INDIRECT(ADDRESS(ROW()+(0), COLUMN()+(-2), 1))*INDIRECT(ADDRESS(ROW()+(0), COLUMN()+(-1), 1)), 2)</f>
        <v>3.39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0.105</v>
      </c>
      <c r="G19" s="17">
        <v>30.23</v>
      </c>
      <c r="H19" s="17">
        <f ca="1">ROUND(INDIRECT(ADDRESS(ROW()+(0), COLUMN()+(-2), 1))*INDIRECT(ADDRESS(ROW()+(0), COLUMN()+(-1), 1)), 2)</f>
        <v>3.17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0.099</v>
      </c>
      <c r="G20" s="17">
        <v>27.81</v>
      </c>
      <c r="H20" s="17">
        <f ca="1">ROUND(INDIRECT(ADDRESS(ROW()+(0), COLUMN()+(-2), 1))*INDIRECT(ADDRESS(ROW()+(0), COLUMN()+(-1), 1)), 2)</f>
        <v>2.75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0.193</v>
      </c>
      <c r="G21" s="21">
        <v>32.24</v>
      </c>
      <c r="H21" s="21">
        <f ca="1">ROUND(INDIRECT(ADDRESS(ROW()+(0), COLUMN()+(-2), 1))*INDIRECT(ADDRESS(ROW()+(0), COLUMN()+(-1), 1)), 2)</f>
        <v>6.22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87.09</v>
      </c>
      <c r="H22" s="24">
        <f ca="1">ROUND(INDIRECT(ADDRESS(ROW()+(0), COLUMN()+(-2), 1))*INDIRECT(ADDRESS(ROW()+(0), COLUMN()+(-1), 1))/100, 2)</f>
        <v>1.74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88.83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