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<sst xmlns="http://schemas.openxmlformats.org/spreadsheetml/2006/main" count="78" uniqueCount="78">
  <si>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</si>
  <si>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QAE060</t>
  </si>
  <si>
    <t xml:space="preserve">m²</t>
  </si>
  <si>
    <t xml:space="preserve">Cobertura plana acessível, não ventilada, com piso flutuante sobre suportes,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</si>
  <si>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invertida,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colocada solta sobre a camada separadora, fixada em sobreposição através de solda termoplástica, e nas bordas soldada a perfis colaminados de chapa e PVC-P; CAMADA SEPARADORA SOB ISOLAMENTO: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</si>
  <si>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</si>
  <si>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</si>
  <si>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</si>
  <si>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</si>
  <si>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</si>
  <si>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</si>
  <si>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</si>
  <si>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</si>
  <si>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</si>
  <si>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</si>
  <si>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</si>
  <si>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</si>
  <si>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</si>
  <si>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</si>
  <si>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</si>
  <si>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</si>
  <si>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</si>
  <si>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</si>
  <si>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</si>
  <si>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</si>
  <si>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</si>
  <si>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</si>
  <si>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</si>
  <si>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</si>
  <si>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</si>
  <si>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</si>
  <si>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</si>
  <si>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</si>
  <si>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</si>
  <si>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</si>
  <si>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</si>
  <si>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</si>
  <si>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</si>
  <si>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</si>
  <si>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</si>
  <si>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</si>
  <si>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</si>
  <si>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</si>
  <si>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</si>
  <si>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</si>
  <si>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</si>
  <si>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</si>
  <si>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</si>
  <si>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</si>
  <si>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</si>
  <si>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</si>
  <si>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</si>
  <si>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</si>
  <si>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</si>
  <si>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</si>
  <si>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</si>
  <si>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</si>
  <si>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</si>
  <si>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</si>
  <si>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</si>
  <si>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</si>
  <si>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</si>
  <si>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</si>
  <si>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</si>
  <si>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</si>
  <si>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</si>
  <si>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</si>
  <si>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</si>
  <si>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</si>
  <si>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</si>
  <si>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</si>
  <si>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</si>
  <si>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</si>
  <si>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</si>
  <si>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</si>
  <si>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</si>
  <si>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R$ 106,69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</si>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</sst>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45.00" thickBot="1" customHeight="1">
      <c r="A16" s="14" t="s">
        <v>32</v>
      </c>
      <c r="B16" s="14"/>
      <c r="C16" s="15" t="s">
        <v>33</v>
      </c>
      <c r="D16" s="14" t="s">
        <v>34</v>
      </c>
      <c r="E16" s="16">
        <v>2.1</v>
      </c>
      <c r="F16" s="17">
        <v>10.13</v>
      </c>
      <c r="G16" s="17">
        <f ca="1">ROUND(INDIRECT(ADDRESS(ROW()+(0), COLUMN()+(-2), 1))*INDIRECT(ADDRESS(ROW()+(0), COLUMN()+(-1), 1)), 2)</f>
        <v>21.27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73.14</v>
      </c>
      <c r="G17" s="17">
        <f ca="1">ROUND(INDIRECT(ADDRESS(ROW()+(0), COLUMN()+(-2), 1))*INDIRECT(ADDRESS(ROW()+(0), COLUMN()+(-1), 1)), 2)</f>
        <v>76.8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0.4</v>
      </c>
      <c r="F18" s="17">
        <v>17.52</v>
      </c>
      <c r="G18" s="17">
        <f ca="1">ROUND(INDIRECT(ADDRESS(ROW()+(0), COLUMN()+(-2), 1))*INDIRECT(ADDRESS(ROW()+(0), COLUMN()+(-1), 1)), 2)</f>
        <v>7.01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7.5</v>
      </c>
      <c r="F21" s="17">
        <v>3.14</v>
      </c>
      <c r="G21" s="17">
        <f ca="1">ROUND(INDIRECT(ADDRESS(ROW()+(0), COLUMN()+(-2), 1))*INDIRECT(ADDRESS(ROW()+(0), COLUMN()+(-1), 1)), 2)</f>
        <v>23.55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24.18</v>
      </c>
      <c r="G22" s="17">
        <f ca="1">ROUND(INDIRECT(ADDRESS(ROW()+(0), COLUMN()+(-2), 1))*INDIRECT(ADDRESS(ROW()+(0), COLUMN()+(-1), 1)), 2)</f>
        <v>25.39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0.028</v>
      </c>
      <c r="F23" s="17">
        <v>12.69</v>
      </c>
      <c r="G23" s="17">
        <f ca="1">ROUND(INDIRECT(ADDRESS(ROW()+(0), COLUMN()+(-2), 1))*INDIRECT(ADDRESS(ROW()+(0), COLUMN()+(-1), 1)), 2)</f>
        <v>0.36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0.282</v>
      </c>
      <c r="F24" s="17">
        <v>32.24</v>
      </c>
      <c r="G24" s="17">
        <f ca="1">ROUND(INDIRECT(ADDRESS(ROW()+(0), COLUMN()+(-2), 1))*INDIRECT(ADDRESS(ROW()+(0), COLUMN()+(-1), 1)), 2)</f>
        <v>9.09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0.523</v>
      </c>
      <c r="F25" s="17">
        <v>27.81</v>
      </c>
      <c r="G25" s="17">
        <f ca="1">ROUND(INDIRECT(ADDRESS(ROW()+(0), COLUMN()+(-2), 1))*INDIRECT(ADDRESS(ROW()+(0), COLUMN()+(-1), 1)), 2)</f>
        <v>14.54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0.188</v>
      </c>
      <c r="F26" s="17">
        <v>32.24</v>
      </c>
      <c r="G26" s="17">
        <f ca="1">ROUND(INDIRECT(ADDRESS(ROW()+(0), COLUMN()+(-2), 1))*INDIRECT(ADDRESS(ROW()+(0), COLUMN()+(-1), 1)), 2)</f>
        <v>6.06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0.188</v>
      </c>
      <c r="F27" s="17">
        <v>30.23</v>
      </c>
      <c r="G27" s="17">
        <f ca="1">ROUND(INDIRECT(ADDRESS(ROW()+(0), COLUMN()+(-2), 1))*INDIRECT(ADDRESS(ROW()+(0), COLUMN()+(-1), 1)), 2)</f>
        <v>5.68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0.052</v>
      </c>
      <c r="F28" s="17">
        <v>33.54</v>
      </c>
      <c r="G28" s="17">
        <f ca="1">ROUND(INDIRECT(ADDRESS(ROW()+(0), COLUMN()+(-2), 1))*INDIRECT(ADDRESS(ROW()+(0), COLUMN()+(-1), 1)), 2)</f>
        <v>1.74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0.052</v>
      </c>
      <c r="F29" s="21">
        <v>27.93</v>
      </c>
      <c r="G29" s="21">
        <f ca="1">ROUND(INDIRECT(ADDRESS(ROW()+(0), COLUMN()+(-2), 1))*INDIRECT(ADDRESS(ROW()+(0), COLUMN()+(-1), 1)), 2)</f>
        <v>1.45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311.29</v>
      </c>
      <c r="G30" s="24">
        <f ca="1">ROUND(INDIRECT(ADDRESS(ROW()+(0), COLUMN()+(-2), 1))*INDIRECT(ADDRESS(ROW()+(0), COLUMN()+(-1), 1))/100, 2)</f>
        <v>6.23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317.52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