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<sst xmlns="http://schemas.openxmlformats.org/spreadsheetml/2006/main" count="96" uniqueCount="96">
  <si>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</si>
  <si>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QAB030</t>
  </si>
  <si>
    <t xml:space="preserve">m²</t>
  </si>
  <si>
    <t xml:space="preserve">Cobertura plana acessível, não ventilada, com piso fixo, tipo convencional, para tráfego de pedestres privado. Impermeabilização com lâminas de poliolefinas,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</si>
  <si>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PROTEÇÃO: piso de ladrilhos cerâmicos de grés rústico, 20x20 cm colocados em camada fina com cimento cola melhorado de ligantes mistos, C2 TE, com deslizamento reduzido e tempo de colocação ampliado Webercol Flex Duo "WEBER", cor cinza, diretamente sobre a impermeabilização,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</si>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</sst>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419.6</v>
      </c>
      <c r="H10" s="17">
        <f ca="1">ROUND(INDIRECT(ADDRESS(ROW()+(0), COLUMN()+(-2), 1))*INDIRECT(ADDRESS(ROW()+(0), COLUMN()+(-1), 1)), 2)</f>
        <v>41.96</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0.6</v>
      </c>
      <c r="G19" s="17">
        <v>1.72</v>
      </c>
      <c r="H19" s="17">
        <f ca="1">ROUND(INDIRECT(ADDRESS(ROW()+(0), COLUMN()+(-2), 1))*INDIRECT(ADDRESS(ROW()+(0), COLUMN()+(-1), 1)), 2)</f>
        <v>1.03</v>
      </c>
    </row>
    <row r="20" spans="1:8" ht="34.50" thickBot="1" customHeight="1">
      <c r="A20" s="14" t="s">
        <v>44</v>
      </c>
      <c r="B20" s="14"/>
      <c r="C20" s="14"/>
      <c r="D20" s="15" t="s">
        <v>45</v>
      </c>
      <c r="E20" s="14" t="s">
        <v>46</v>
      </c>
      <c r="F20" s="16">
        <v>1.1</v>
      </c>
      <c r="G20" s="17">
        <v>87.76</v>
      </c>
      <c r="H20" s="17">
        <f ca="1">ROUND(INDIRECT(ADDRESS(ROW()+(0), COLUMN()+(-2), 1))*INDIRECT(ADDRESS(ROW()+(0), COLUMN()+(-1), 1)), 2)</f>
        <v>96.54</v>
      </c>
    </row>
    <row r="21" spans="1:8" ht="34.50" thickBot="1" customHeight="1">
      <c r="A21" s="14" t="s">
        <v>47</v>
      </c>
      <c r="B21" s="14"/>
      <c r="C21" s="14"/>
      <c r="D21" s="15" t="s">
        <v>48</v>
      </c>
      <c r="E21" s="14" t="s">
        <v>49</v>
      </c>
      <c r="F21" s="16">
        <v>0.3</v>
      </c>
      <c r="G21" s="17">
        <v>7.36</v>
      </c>
      <c r="H21" s="17">
        <f ca="1">ROUND(INDIRECT(ADDRESS(ROW()+(0), COLUMN()+(-2), 1))*INDIRECT(ADDRESS(ROW()+(0), COLUMN()+(-1), 1)), 2)</f>
        <v>2.21</v>
      </c>
    </row>
    <row r="22" spans="1:8" ht="55.50" thickBot="1" customHeight="1">
      <c r="A22" s="14" t="s">
        <v>50</v>
      </c>
      <c r="B22" s="14"/>
      <c r="C22" s="14"/>
      <c r="D22" s="15" t="s">
        <v>51</v>
      </c>
      <c r="E22" s="14" t="s">
        <v>52</v>
      </c>
      <c r="F22" s="16">
        <v>8</v>
      </c>
      <c r="G22" s="17">
        <v>0.93</v>
      </c>
      <c r="H22" s="17">
        <f ca="1">ROUND(INDIRECT(ADDRESS(ROW()+(0), COLUMN()+(-2), 1))*INDIRECT(ADDRESS(ROW()+(0), COLUMN()+(-1), 1)), 2)</f>
        <v>7.44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97.50" thickBot="1" customHeight="1">
      <c r="A26" s="14" t="s">
        <v>62</v>
      </c>
      <c r="B26" s="14"/>
      <c r="C26" s="14"/>
      <c r="D26" s="15" t="s">
        <v>63</v>
      </c>
      <c r="E26" s="14" t="s">
        <v>64</v>
      </c>
      <c r="F26" s="16">
        <v>0.05</v>
      </c>
      <c r="G26" s="17">
        <v>5.55</v>
      </c>
      <c r="H26" s="17">
        <f ca="1">ROUND(INDIRECT(ADDRESS(ROW()+(0), COLUMN()+(-2), 1))*INDIRECT(ADDRESS(ROW()+(0), COLUMN()+(-1), 1)), 2)</f>
        <v>0.28</v>
      </c>
    </row>
    <row r="27" spans="1:8" ht="13.50" thickBot="1" customHeight="1">
      <c r="A27" s="14" t="s">
        <v>65</v>
      </c>
      <c r="B27" s="14"/>
      <c r="C27" s="14"/>
      <c r="D27" s="15" t="s">
        <v>66</v>
      </c>
      <c r="E27" s="14" t="s">
        <v>67</v>
      </c>
      <c r="F27" s="16">
        <v>0.033</v>
      </c>
      <c r="G27" s="17">
        <v>12.69</v>
      </c>
      <c r="H27" s="17">
        <f ca="1">ROUND(INDIRECT(ADDRESS(ROW()+(0), COLUMN()+(-2), 1))*INDIRECT(ADDRESS(ROW()+(0), COLUMN()+(-1), 1)), 2)</f>
        <v>0.42</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0.637</v>
      </c>
      <c r="G29" s="17">
        <v>27.81</v>
      </c>
      <c r="H29" s="17">
        <f ca="1">ROUND(INDIRECT(ADDRESS(ROW()+(0), COLUMN()+(-2), 1))*INDIRECT(ADDRESS(ROW()+(0), COLUMN()+(-1), 1)), 2)</f>
        <v>17.71</v>
      </c>
    </row>
    <row r="30" spans="1:8" ht="13.50" thickBot="1" customHeight="1">
      <c r="A30" s="14" t="s">
        <v>74</v>
      </c>
      <c r="B30" s="14"/>
      <c r="C30" s="14"/>
      <c r="D30" s="15" t="s">
        <v>75</v>
      </c>
      <c r="E30" s="14" t="s">
        <v>76</v>
      </c>
      <c r="F30" s="16">
        <v>0.136</v>
      </c>
      <c r="G30" s="17">
        <v>32.24</v>
      </c>
      <c r="H30" s="17">
        <f ca="1">ROUND(INDIRECT(ADDRESS(ROW()+(0), COLUMN()+(-2), 1))*INDIRECT(ADDRESS(ROW()+(0), COLUMN()+(-1), 1)), 2)</f>
        <v>4.38</v>
      </c>
    </row>
    <row r="31" spans="1:8" ht="13.50" thickBot="1" customHeight="1">
      <c r="A31" s="14" t="s">
        <v>77</v>
      </c>
      <c r="B31" s="14"/>
      <c r="C31" s="14"/>
      <c r="D31" s="15" t="s">
        <v>78</v>
      </c>
      <c r="E31" s="14" t="s">
        <v>79</v>
      </c>
      <c r="F31" s="16">
        <v>0.136</v>
      </c>
      <c r="G31" s="17">
        <v>30.23</v>
      </c>
      <c r="H31" s="17">
        <f ca="1">ROUND(INDIRECT(ADDRESS(ROW()+(0), COLUMN()+(-2), 1))*INDIRECT(ADDRESS(ROW()+(0), COLUMN()+(-1), 1)), 2)</f>
        <v>4.11</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355.34</v>
      </c>
      <c r="H36" s="24">
        <f ca="1">ROUND(INDIRECT(ADDRESS(ROW()+(0), COLUMN()+(-2), 1))*INDIRECT(ADDRESS(ROW()+(0), COLUMN()+(-1), 1))/100, 2)</f>
        <v>7.11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362.45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