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<sst xmlns="http://schemas.openxmlformats.org/spreadsheetml/2006/main" count="38" uniqueCount="38">
  <si>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</si>
  <si>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NLF005</t>
  </si>
  <si>
    <t xml:space="preserve">m²</t>
  </si>
  <si>
    <t xml:space="preserve">Impermeabilização líquida de cornija ou beiral.</t>
  </si>
  <si>
    <r>
      <rPr>
        <sz val="8.25"/>
        <color rgb="FF000000"/>
        <rFont val="Arial"/>
        <family val="2"/>
      </rPr>
      <t xml:space="preserve">Impermeabilização líquida de cornija ou beiral de concreto armado, com três demãos de revestimento elástico impermeabilizante Weberdry Easy Roof "WEBER", cor branco, composto de polímeros sintéticos em dispersão, cargas e pigmentos minerais e fibras, 2,25 kg/m², sobre argamassa de cimento, confeccionada em obra, com aditivo hidrófugo, dosificação 1:6, com caimento de 1% a 5%, acabamento afagado.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</si>
  <si>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</si>
  <si>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</si>
  <si>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</si>
  <si>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</si>
  <si>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</si>
  <si>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</si>
  <si>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mt28mic030l</t>
  </si>
  <si>
    <t xml:space="preserve">kg</t>
  </si>
  <si>
    <t xml:space="preserve">Revestimento elástico impermeabilizante Weberdry Easy Roof "WEBER", cor branco, composto de polímeros sintéticos em dispersão, cargas e pigmentos minerais e fibras.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</si>
  <si>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</si>
  <si>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</si>
  <si>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</si>
  <si>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</si>
  <si>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</si>
  <si>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</si>
  <si>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</si>
  <si>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</si>
  <si>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</si>
  <si>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</si>
  <si>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</si>
  <si>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</si>
  <si>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mq06hor010</t>
  </si>
  <si>
    <t xml:space="preserve">h</t>
  </si>
  <si>
    <t xml:space="preserve">Betoneira elétrica com uma capacidade de amassamento de 160 l.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</si>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</sst>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2.25</v>
      </c>
      <c r="G9" s="13">
        <v>21.2</v>
      </c>
      <c r="H9" s="13">
        <f ca="1">ROUND(INDIRECT(ADDRESS(ROW()+(0), COLUMN()+(-2), 1))*INDIRECT(ADDRESS(ROW()+(0), COLUMN()+(-1), 1)), 2)</f>
        <v>47.7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3.79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0.033</v>
      </c>
      <c r="G11" s="17">
        <v>50.71</v>
      </c>
      <c r="H11" s="17">
        <f ca="1">ROUND(INDIRECT(ADDRESS(ROW()+(0), COLUMN()+(-2), 1))*INDIRECT(ADDRESS(ROW()+(0), COLUMN()+(-1), 1)), 2)</f>
        <v>1.67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5</v>
      </c>
      <c r="G12" s="17">
        <v>0.63</v>
      </c>
      <c r="H12" s="17">
        <f ca="1">ROUND(INDIRECT(ADDRESS(ROW()+(0), COLUMN()+(-2), 1))*INDIRECT(ADDRESS(ROW()+(0), COLUMN()+(-1), 1)), 2)</f>
        <v>3.15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</v>
      </c>
      <c r="G13" s="17">
        <v>3.03</v>
      </c>
      <c r="H13" s="17">
        <f ca="1">ROUND(INDIRECT(ADDRESS(ROW()+(0), COLUMN()+(-2), 1))*INDIRECT(ADDRESS(ROW()+(0), COLUMN()+(-1), 1)), 2)</f>
        <v>0.3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0.014</v>
      </c>
      <c r="G14" s="17">
        <v>12.69</v>
      </c>
      <c r="H14" s="17">
        <f ca="1">ROUND(INDIRECT(ADDRESS(ROW()+(0), COLUMN()+(-2), 1))*INDIRECT(ADDRESS(ROW()+(0), COLUMN()+(-1), 1)), 2)</f>
        <v>0.18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0.272</v>
      </c>
      <c r="G15" s="17">
        <v>32.24</v>
      </c>
      <c r="H15" s="17">
        <f ca="1">ROUND(INDIRECT(ADDRESS(ROW()+(0), COLUMN()+(-2), 1))*INDIRECT(ADDRESS(ROW()+(0), COLUMN()+(-1), 1)), 2)</f>
        <v>8.77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0.272</v>
      </c>
      <c r="G16" s="21">
        <v>30.23</v>
      </c>
      <c r="H16" s="21">
        <f ca="1">ROUND(INDIRECT(ADDRESS(ROW()+(0), COLUMN()+(-2), 1))*INDIRECT(ADDRESS(ROW()+(0), COLUMN()+(-1), 1)), 2)</f>
        <v>8.22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70.01</v>
      </c>
      <c r="H17" s="24">
        <f ca="1">ROUND(INDIRECT(ADDRESS(ROW()+(0), COLUMN()+(-2), 1))*INDIRECT(ADDRESS(ROW()+(0), COLUMN()+(-1), 1))/100, 2)</f>
        <v>1.4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71.41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