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<sst xmlns="http://schemas.openxmlformats.org/spreadsheetml/2006/main" count="27" uniqueCount="27">
  <si>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</si>
  <si>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NAC010</t>
  </si>
  <si>
    <t xml:space="preserve">m²</t>
  </si>
  <si>
    <t xml:space="preserve">Isolamento termo-acústico exterior de dutos metálicos.</t>
  </si>
  <si>
    <r>
      <rPr>
        <sz val="8.25"/>
        <color rgb="FF000000"/>
        <rFont val="Arial"/>
        <family val="2"/>
      </rPr>
      <t xml:space="preserve">Isolamento termo-acústico exterior para duto metálico circular de climatização, realizado com manta de lã de vidro Climcover Roll Alu2 "ISOVER", revestido numa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fixado com fita autocolante de alumínio. Inclusive fita adesiva de alumínio para 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</si>
  <si>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</si>
  <si>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</si>
  <si>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</si>
  <si>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</si>
  <si>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</si>
  <si>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</si>
  <si>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mt42coi110a</t>
  </si>
  <si>
    <t xml:space="preserve">m²</t>
  </si>
  <si>
    <t xml:space="preserve">Manta de lã de vidro Climcover Roll Alu2 "ISOVER", revestido em 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Euroclasse A2-s1, d0 de reação ao fogo,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</si>
  <si>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</si>
  <si>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</si>
  <si>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</si>
  <si>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</si>
  <si>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</si>
  <si>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</si>
  <si>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</si>
  <si>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</si>
  <si>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</si>
  <si>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</si>
  <si>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</si>
  <si>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R$ 3,06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</si>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</sst>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1.1</v>
      </c>
      <c r="G9" s="13">
        <v>46.87</v>
      </c>
      <c r="H9" s="13">
        <f ca="1">ROUND(INDIRECT(ADDRESS(ROW()+(0), COLUMN()+(-2), 1))*INDIRECT(ADDRESS(ROW()+(0), COLUMN()+(-1), 1)), 2)</f>
        <v>51.56</v>
      </c>
    </row>
    <row r="10" spans="1:8" ht="24.00" thickBot="1" customHeight="1">
      <c r="A10" s="14" t="s">
        <v>14</v>
      </c>
      <c r="B10" s="14"/>
      <c r="C10" s="15" t="s">
        <v>15</v>
      </c>
      <c r="D10" s="15"/>
      <c r="E10" s="14" t="s">
        <v>16</v>
      </c>
      <c r="F10" s="16">
        <v>1.5</v>
      </c>
      <c r="G10" s="17">
        <v>1.27</v>
      </c>
      <c r="H10" s="17">
        <f ca="1">ROUND(INDIRECT(ADDRESS(ROW()+(0), COLUMN()+(-2), 1))*INDIRECT(ADDRESS(ROW()+(0), COLUMN()+(-1), 1)), 2)</f>
        <v>1.91</v>
      </c>
    </row>
    <row r="11" spans="1:8" ht="13.50" thickBot="1" customHeight="1">
      <c r="A11" s="14" t="s">
        <v>17</v>
      </c>
      <c r="B11" s="14"/>
      <c r="C11" s="15" t="s">
        <v>18</v>
      </c>
      <c r="D11" s="15"/>
      <c r="E11" s="14" t="s">
        <v>19</v>
      </c>
      <c r="F11" s="16">
        <v>0.105</v>
      </c>
      <c r="G11" s="17">
        <v>33.54</v>
      </c>
      <c r="H11" s="17">
        <f ca="1">ROUND(INDIRECT(ADDRESS(ROW()+(0), COLUMN()+(-2), 1))*INDIRECT(ADDRESS(ROW()+(0), COLUMN()+(-1), 1)), 2)</f>
        <v>3.52</v>
      </c>
    </row>
    <row r="12" spans="1:8" ht="13.50" thickBot="1" customHeight="1">
      <c r="A12" s="14" t="s">
        <v>20</v>
      </c>
      <c r="B12" s="14"/>
      <c r="C12" s="18" t="s">
        <v>21</v>
      </c>
      <c r="D12" s="18"/>
      <c r="E12" s="19" t="s">
        <v>22</v>
      </c>
      <c r="F12" s="20">
        <v>0.105</v>
      </c>
      <c r="G12" s="21">
        <v>27.93</v>
      </c>
      <c r="H12" s="21">
        <f ca="1">ROUND(INDIRECT(ADDRESS(ROW()+(0), COLUMN()+(-2), 1))*INDIRECT(ADDRESS(ROW()+(0), COLUMN()+(-1), 1)), 2)</f>
        <v>2.93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59.92</v>
      </c>
      <c r="H13" s="24">
        <f ca="1">ROUND(INDIRECT(ADDRESS(ROW()+(0), COLUMN()+(-2), 1))*INDIRECT(ADDRESS(ROW()+(0), COLUMN()+(-1), 1))/100, 2)</f>
        <v>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