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<sst xmlns="http://schemas.openxmlformats.org/spreadsheetml/2006/main" count="27" uniqueCount="27">
  <si>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</si>
  <si>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NAC010</t>
  </si>
  <si>
    <t xml:space="preserve">m²</t>
  </si>
  <si>
    <t xml:space="preserve">Isolamento termo-acústico exterior de dutos metálicos.</t>
  </si>
  <si>
    <r>
      <rPr>
        <sz val="8.25"/>
        <color rgb="FF000000"/>
        <rFont val="Arial"/>
        <family val="2"/>
      </rPr>
      <t xml:space="preserve">Isolamento termo-acústico exterior para duto metálico circular de climatização, realizado com manta de lã de vidro Climcover Roll Alu2 "ISOVER", revestido numa das suas faces com alumínio reforçado que atua como barreira de vapor, de 30 mm de espessura, para o isolamento de dutos de ar em climatização, resistência térmica 0,86 m²K/W, condutibilidade térmica 0,035 W/(mK); com 39,76 dB de índice global de redução sonora, Rw; proporcionando uma melhora do índice global de redução sonora ponderado A de 9,43 dBA, em tubos de queda com vazão médio de 60 l/min, fixado com fita autocolante de alumínio. Inclusive fita adesiva de alumínio para a vedação de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</si>
  <si>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</si>
  <si>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</si>
  <si>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</si>
  <si>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</si>
  <si>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</si>
  <si>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</si>
  <si>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mt42coi110a</t>
  </si>
  <si>
    <t xml:space="preserve">m²</t>
  </si>
  <si>
    <t xml:space="preserve">Manta de lã de vidro Climcover Roll Alu2 "ISOVER", revestido em uma das suas faces com alumínio reforçado que atua como barreira de vapor, de 30 mm de espessura, para o isolamento de dutos de ar em climatização, resistência térmica 0,86 m²K/W, condutibilidade térmica 0,035 W/(mK); com 39,76 dB de índice global de redução sonora, Rw; proporcionando uma melhora do índice global de redução sonora ponderado A de 9,43 dBA, em tubos de queda com vazão médio de 60 l/min, Euroclasse A2-s1, d0 de reação ao fogo, com código de designação MW-EN 14303-T2-MV1.</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</si>
  <si>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</si>
  <si>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</si>
  <si>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</si>
  <si>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</si>
  <si>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</si>
  <si>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</si>
  <si>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</si>
  <si>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</si>
  <si>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</si>
  <si>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</si>
  <si>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</si>
  <si>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R$ 3,06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</si>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</sst>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0.68"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1.1</v>
      </c>
      <c r="G9" s="13">
        <v>46.87</v>
      </c>
      <c r="H9" s="13">
        <f ca="1">ROUND(INDIRECT(ADDRESS(ROW()+(0), COLUMN()+(-2), 1))*INDIRECT(ADDRESS(ROW()+(0), COLUMN()+(-1), 1)), 2)</f>
        <v>51.56</v>
      </c>
    </row>
    <row r="10" spans="1:8" ht="24.00" thickBot="1" customHeight="1">
      <c r="A10" s="14" t="s">
        <v>14</v>
      </c>
      <c r="B10" s="14"/>
      <c r="C10" s="15" t="s">
        <v>15</v>
      </c>
      <c r="D10" s="15"/>
      <c r="E10" s="14" t="s">
        <v>16</v>
      </c>
      <c r="F10" s="16">
        <v>1.5</v>
      </c>
      <c r="G10" s="17">
        <v>1.27</v>
      </c>
      <c r="H10" s="17">
        <f ca="1">ROUND(INDIRECT(ADDRESS(ROW()+(0), COLUMN()+(-2), 1))*INDIRECT(ADDRESS(ROW()+(0), COLUMN()+(-1), 1)), 2)</f>
        <v>1.91</v>
      </c>
    </row>
    <row r="11" spans="1:8" ht="13.50" thickBot="1" customHeight="1">
      <c r="A11" s="14" t="s">
        <v>17</v>
      </c>
      <c r="B11" s="14"/>
      <c r="C11" s="15" t="s">
        <v>18</v>
      </c>
      <c r="D11" s="15"/>
      <c r="E11" s="14" t="s">
        <v>19</v>
      </c>
      <c r="F11" s="16">
        <v>0.105</v>
      </c>
      <c r="G11" s="17">
        <v>33.54</v>
      </c>
      <c r="H11" s="17">
        <f ca="1">ROUND(INDIRECT(ADDRESS(ROW()+(0), COLUMN()+(-2), 1))*INDIRECT(ADDRESS(ROW()+(0), COLUMN()+(-1), 1)), 2)</f>
        <v>3.52</v>
      </c>
    </row>
    <row r="12" spans="1:8" ht="13.50" thickBot="1" customHeight="1">
      <c r="A12" s="14" t="s">
        <v>20</v>
      </c>
      <c r="B12" s="14"/>
      <c r="C12" s="18" t="s">
        <v>21</v>
      </c>
      <c r="D12" s="18"/>
      <c r="E12" s="19" t="s">
        <v>22</v>
      </c>
      <c r="F12" s="20">
        <v>0.105</v>
      </c>
      <c r="G12" s="21">
        <v>27.93</v>
      </c>
      <c r="H12" s="21">
        <f ca="1">ROUND(INDIRECT(ADDRESS(ROW()+(0), COLUMN()+(-2), 1))*INDIRECT(ADDRESS(ROW()+(0), COLUMN()+(-1), 1)), 2)</f>
        <v>2.93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59.92</v>
      </c>
      <c r="H13" s="24">
        <f ca="1">ROUND(INDIRECT(ADDRESS(ROW()+(0), COLUMN()+(-2), 1))*INDIRECT(ADDRESS(ROW()+(0), COLUMN()+(-1), 1))/100, 2)</f>
        <v>1.2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61.12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