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<sst xmlns="http://schemas.openxmlformats.org/spreadsheetml/2006/main" count="30" uniqueCount="30">
  <si>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</si>
  <si>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SAB020</t>
  </si>
  <si>
    <t xml:space="preserve">Un</t>
  </si>
  <si>
    <t xml:space="preserve">Banheira de aço "ROCA".</t>
  </si>
  <si>
    <r>
      <rPr>
        <sz val="8.25"/>
        <color rgb="FF000000"/>
        <rFont val="Arial"/>
        <family val="2"/>
      </rPr>
      <t xml:space="preserve">Banheira retangular de chapa de aço, modelo Contesa "ROCA", cor Blanco, de 1700x700x400 mm, equipada com torneira monocomando mural para banheira/chuveiro, com cartucho cerâmico, acabamento cromado, modelo Thesis. Inclusive silicone para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</si>
  <si>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</si>
  <si>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</si>
  <si>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</si>
  <si>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</si>
  <si>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</si>
  <si>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</si>
  <si>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mt30bcr009a</t>
  </si>
  <si>
    <t xml:space="preserve">Un</t>
  </si>
  <si>
    <t xml:space="preserve">Banheira retangular de chapa de aço, modelo Contesa "ROCA", cor Blanco, de 1700x700x400 mm.</t>
  </si>
  <si>
    <t xml:space="preserve">mt31gmo024a</t>
  </si>
  <si>
    <t xml:space="preserve">Un</t>
  </si>
  <si>
    <t xml:space="preserve">Torneira monocomando mural para banheira/chuveiro, com cartucho cerâmico, acabamento cromado, modelo Thesis "ROCA", composta de misturador de banheira/chuveiro com cano e suporte de chuveiro integrado, inversor automático banheira/chuveiro e equipamento de chuveiro formado por chuveiro de mão e tubo flexível de 1,70 m de latão cromado.</t>
  </si>
  <si>
    <t xml:space="preserve">mt30dba020</t>
  </si>
  <si>
    <t xml:space="preserve">Un</t>
  </si>
  <si>
    <t xml:space="preserve">Escoamento automático de latão-cobre para banheira,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</si>
  <si>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</si>
  <si>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</si>
  <si>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</si>
  <si>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</si>
  <si>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</si>
  <si>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</si>
  <si>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</si>
  <si>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</si>
  <si>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R$ 982,66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</si>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</sst>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409.18</v>
      </c>
      <c r="H9" s="13">
        <f ca="1">ROUND(INDIRECT(ADDRESS(ROW()+(0), COLUMN()+(-2), 1))*INDIRECT(ADDRESS(ROW()+(0), COLUMN()+(-1), 1)), 2)</f>
        <v>409.18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1210.11</v>
      </c>
      <c r="H10" s="17">
        <f ca="1">ROUND(INDIRECT(ADDRESS(ROW()+(0), COLUMN()+(-2), 1))*INDIRECT(ADDRESS(ROW()+(0), COLUMN()+(-1), 1)), 2)</f>
        <v>1210.11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376.4</v>
      </c>
      <c r="H11" s="17">
        <f ca="1">ROUND(INDIRECT(ADDRESS(ROW()+(0), COLUMN()+(-2), 1))*INDIRECT(ADDRESS(ROW()+(0), COLUMN()+(-1), 1)), 2)</f>
        <v>376.4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0.036</v>
      </c>
      <c r="G12" s="17">
        <v>22.39</v>
      </c>
      <c r="H12" s="17">
        <f ca="1">ROUND(INDIRECT(ADDRESS(ROW()+(0), COLUMN()+(-2), 1))*INDIRECT(ADDRESS(ROW()+(0), COLUMN()+(-1), 1)), 2)</f>
        <v>0.81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1.302</v>
      </c>
      <c r="G13" s="21">
        <v>40.91</v>
      </c>
      <c r="H13" s="21">
        <f ca="1">ROUND(INDIRECT(ADDRESS(ROW()+(0), COLUMN()+(-2), 1))*INDIRECT(ADDRESS(ROW()+(0), COLUMN()+(-1), 1)), 2)</f>
        <v>53.26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2049.76</v>
      </c>
      <c r="H14" s="24">
        <f ca="1">ROUND(INDIRECT(ADDRESS(ROW()+(0), COLUMN()+(-2), 1))*INDIRECT(ADDRESS(ROW()+(0), COLUMN()+(-1), 1))/100, 2)</f>
        <v>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2090.76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