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<sst xmlns="http://schemas.openxmlformats.org/spreadsheetml/2006/main" count="96" uniqueCount="96">
  <si>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</si>
  <si>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QAB030</t>
  </si>
  <si>
    <t xml:space="preserve">m²</t>
  </si>
  <si>
    <t xml:space="preserve">Cobertura plana acessível, não ventilada, com piso fixo, tipo convencional, para tráfego de pedestres privado. Impermeabilização com lâminas de poliolefinas,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</si>
  <si>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perímetro e juntas através de cimento cola melhorado, deformável e tixotrópico C2 TE S1, e sobreposições fixadas com cola Seal Plus "REVESTECH"; CAMADA DE PROTEÇÃO: piso de ladrilhos cerâmicos de grés rústico, 20x20 cm colocados em camada fina com cimento cola de pega normal, C1 sem nenhuma característica adicional, cor cinza, diretamente sobre a impermeabilização,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</si>
  <si>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</si>
  <si>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</si>
  <si>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</si>
  <si>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</si>
  <si>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</si>
  <si>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</si>
  <si>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</si>
  <si>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</si>
  <si>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</si>
  <si>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</si>
  <si>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</si>
  <si>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</si>
  <si>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</si>
  <si>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</si>
  <si>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</si>
  <si>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</si>
  <si>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</si>
  <si>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</si>
  <si>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</si>
  <si>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</si>
  <si>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</si>
  <si>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</si>
  <si>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</si>
  <si>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</si>
  <si>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</si>
  <si>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</si>
  <si>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</si>
  <si>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</si>
  <si>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</si>
  <si>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</si>
  <si>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</si>
  <si>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</si>
  <si>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</si>
  <si>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</si>
  <si>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</si>
  <si>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</si>
  <si>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</si>
  <si>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</si>
  <si>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</si>
  <si>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</si>
  <si>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</si>
  <si>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</si>
  <si>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</si>
  <si>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</si>
  <si>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</si>
  <si>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</si>
  <si>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</si>
  <si>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</si>
  <si>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</si>
  <si>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</si>
  <si>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</si>
  <si>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</si>
  <si>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</si>
  <si>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</si>
  <si>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</si>
  <si>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</si>
  <si>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</si>
  <si>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</si>
  <si>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</si>
  <si>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</si>
  <si>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</si>
  <si>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</si>
  <si>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</si>
  <si>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</si>
  <si>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</si>
  <si>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</si>
  <si>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</si>
  <si>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</si>
  <si>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</si>
  <si>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</si>
  <si>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</si>
  <si>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</si>
  <si>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</si>
  <si>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</si>
  <si>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</si>
  <si>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</si>
  <si>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</si>
  <si>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</si>
  <si>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</si>
  <si>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</si>
  <si>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</si>
  <si>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</si>
  <si>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</si>
  <si>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</si>
  <si>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</si>
  <si>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</si>
  <si>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</si>
  <si>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</si>
  <si>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</si>
  <si>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R$ 101,14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</si>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</sst>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45.00" thickBot="1" customHeight="1">
      <c r="A19" s="14" t="s">
        <v>41</v>
      </c>
      <c r="B19" s="14"/>
      <c r="C19" s="14"/>
      <c r="D19" s="15" t="s">
        <v>42</v>
      </c>
      <c r="E19" s="14" t="s">
        <v>43</v>
      </c>
      <c r="F19" s="16">
        <v>0.6</v>
      </c>
      <c r="G19" s="17">
        <v>2.03</v>
      </c>
      <c r="H19" s="17">
        <f ca="1">ROUND(INDIRECT(ADDRESS(ROW()+(0), COLUMN()+(-2), 1))*INDIRECT(ADDRESS(ROW()+(0), COLUMN()+(-1), 1)), 2)</f>
        <v>1.22</v>
      </c>
    </row>
    <row r="20" spans="1:8" ht="45.00" thickBot="1" customHeight="1">
      <c r="A20" s="14" t="s">
        <v>44</v>
      </c>
      <c r="B20" s="14"/>
      <c r="C20" s="14"/>
      <c r="D20" s="15" t="s">
        <v>45</v>
      </c>
      <c r="E20" s="14" t="s">
        <v>46</v>
      </c>
      <c r="F20" s="16">
        <v>1.1</v>
      </c>
      <c r="G20" s="17">
        <v>102.53</v>
      </c>
      <c r="H20" s="17">
        <f ca="1">ROUND(INDIRECT(ADDRESS(ROW()+(0), COLUMN()+(-2), 1))*INDIRECT(ADDRESS(ROW()+(0), COLUMN()+(-1), 1)), 2)</f>
        <v>112.78</v>
      </c>
    </row>
    <row r="21" spans="1:8" ht="24.00" thickBot="1" customHeight="1">
      <c r="A21" s="14" t="s">
        <v>47</v>
      </c>
      <c r="B21" s="14"/>
      <c r="C21" s="14"/>
      <c r="D21" s="15" t="s">
        <v>48</v>
      </c>
      <c r="E21" s="14" t="s">
        <v>49</v>
      </c>
      <c r="F21" s="16">
        <v>0.05</v>
      </c>
      <c r="G21" s="17">
        <v>129.69</v>
      </c>
      <c r="H21" s="17">
        <f ca="1">ROUND(INDIRECT(ADDRESS(ROW()+(0), COLUMN()+(-2), 1))*INDIRECT(ADDRESS(ROW()+(0), COLUMN()+(-1), 1)), 2)</f>
        <v>6.48</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0.038</v>
      </c>
      <c r="G27" s="17">
        <v>12.69</v>
      </c>
      <c r="H27" s="17">
        <f ca="1">ROUND(INDIRECT(ADDRESS(ROW()+(0), COLUMN()+(-2), 1))*INDIRECT(ADDRESS(ROW()+(0), COLUMN()+(-1), 1)), 2)</f>
        <v>0.48</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0.697</v>
      </c>
      <c r="G29" s="17">
        <v>27.81</v>
      </c>
      <c r="H29" s="17">
        <f ca="1">ROUND(INDIRECT(ADDRESS(ROW()+(0), COLUMN()+(-2), 1))*INDIRECT(ADDRESS(ROW()+(0), COLUMN()+(-1), 1)), 2)</f>
        <v>19.38</v>
      </c>
    </row>
    <row r="30" spans="1:8" ht="13.50" thickBot="1" customHeight="1">
      <c r="A30" s="14" t="s">
        <v>74</v>
      </c>
      <c r="B30" s="14"/>
      <c r="C30" s="14"/>
      <c r="D30" s="15" t="s">
        <v>75</v>
      </c>
      <c r="E30" s="14" t="s">
        <v>76</v>
      </c>
      <c r="F30" s="16">
        <v>0.149</v>
      </c>
      <c r="G30" s="17">
        <v>32.24</v>
      </c>
      <c r="H30" s="17">
        <f ca="1">ROUND(INDIRECT(ADDRESS(ROW()+(0), COLUMN()+(-2), 1))*INDIRECT(ADDRESS(ROW()+(0), COLUMN()+(-1), 1)), 2)</f>
        <v>4.8</v>
      </c>
    </row>
    <row r="31" spans="1:8" ht="13.50" thickBot="1" customHeight="1">
      <c r="A31" s="14" t="s">
        <v>77</v>
      </c>
      <c r="B31" s="14"/>
      <c r="C31" s="14"/>
      <c r="D31" s="15" t="s">
        <v>78</v>
      </c>
      <c r="E31" s="14" t="s">
        <v>79</v>
      </c>
      <c r="F31" s="16">
        <v>0.149</v>
      </c>
      <c r="G31" s="17">
        <v>30.23</v>
      </c>
      <c r="H31" s="17">
        <f ca="1">ROUND(INDIRECT(ADDRESS(ROW()+(0), COLUMN()+(-2), 1))*INDIRECT(ADDRESS(ROW()+(0), COLUMN()+(-1), 1)), 2)</f>
        <v>4.5</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375.6</v>
      </c>
      <c r="H36" s="24">
        <f ca="1">ROUND(INDIRECT(ADDRESS(ROW()+(0), COLUMN()+(-2), 1))*INDIRECT(ADDRESS(ROW()+(0), COLUMN()+(-1), 1))/100, 2)</f>
        <v>7.51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383.11</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