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<sst xmlns="http://schemas.openxmlformats.org/spreadsheetml/2006/main" count="36" uniqueCount="36">
  <si>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</si>
  <si>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NIH105</t>
  </si>
  <si>
    <t xml:space="preserve">Un</t>
  </si>
  <si>
    <t xml:space="preserve">Impermeabilização de box de chuveiro com canaleta de drenagem, sistema Dry50 "REVESTECH".</t>
  </si>
  <si>
    <r>
      <rPr>
        <sz val="8.25"/>
        <color rgb="FF000000"/>
        <rFont val="Arial"/>
        <family val="2"/>
      </rPr>
      <t xml:space="preserve">Impermeabilização de paramentos verticais e horizontais de box de chuveiro com canaleta de drenagem, sistema Dry50 "REVESTECH", composta por, kit Dry50 Lineal Premier 60, formado por lâmina impermeabilizante flexível tipo EVAC de 1200x2000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modelo Acero de 591x88 mm e canaleta de drenagem de aço inoxidável, de 596x93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</si>
  <si>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</si>
  <si>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</si>
  <si>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</si>
  <si>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</si>
  <si>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</si>
  <si>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</si>
  <si>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</si>
  <si>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</si>
  <si>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</si>
  <si>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</si>
  <si>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</si>
  <si>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t>
  </si>
  <si>
    <t xml:space="preserve">mt15rev112baa</t>
  </si>
  <si>
    <t xml:space="preserve">Un</t>
  </si>
  <si>
    <t xml:space="preserve">Kit Dry50 Lineal Premier 60 "REVESTECH", formado por lâmina impermeabilizante flexível tipo EVAC de 1200x2000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modelo Acero de 591x88 mm e canaleta de drenagem de aço inoxidável, de 596x93 mm, para impermeabilização e drenagem de box de chuveiro.</t>
  </si>
  <si>
    <t xml:space="preserve">mt15rev170c</t>
  </si>
  <si>
    <t xml:space="preserve">kg</t>
  </si>
  <si>
    <t xml:space="preserve">Adesivo à base de poliuretano, Seal Plus "REVESTECH", cor castanho, para a vedação de juntas.</t>
  </si>
  <si>
    <t xml:space="preserve">mt15rev065b</t>
  </si>
  <si>
    <t xml:space="preserve">Un</t>
  </si>
  <si>
    <t xml:space="preserve">Complemento para reforço de pontos singulares em tratamentos impermeabilizantes através de peças para a resolução de ângulos internos, 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</si>
  <si>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</si>
  <si>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</si>
  <si>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</si>
  <si>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</si>
  <si>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</si>
  <si>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</si>
  <si>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</si>
  <si>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</si>
  <si>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R$ 49,77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</si>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</sst>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3.57" customWidth="1"/>
    <col min="5" max="5" width="78.8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9" t="s">
        <v>12</v>
      </c>
      <c r="E9" s="7" t="s">
        <v>13</v>
      </c>
      <c r="F9" s="11">
        <v>14.8</v>
      </c>
      <c r="G9" s="13">
        <v>2.03</v>
      </c>
      <c r="H9" s="13">
        <f ca="1">ROUND(INDIRECT(ADDRESS(ROW()+(0), COLUMN()+(-2), 1))*INDIRECT(ADDRESS(ROW()+(0), COLUMN()+(-1), 1)), 2)</f>
        <v>30.04</v>
      </c>
    </row>
    <row r="10" spans="1:8" ht="45.00" thickBot="1" customHeight="1">
      <c r="A10" s="14" t="s">
        <v>14</v>
      </c>
      <c r="B10" s="14"/>
      <c r="C10" s="14"/>
      <c r="D10" s="15" t="s">
        <v>15</v>
      </c>
      <c r="E10" s="14" t="s">
        <v>16</v>
      </c>
      <c r="F10" s="16">
        <v>5</v>
      </c>
      <c r="G10" s="17">
        <v>90.47</v>
      </c>
      <c r="H10" s="17">
        <f ca="1">ROUND(INDIRECT(ADDRESS(ROW()+(0), COLUMN()+(-2), 1))*INDIRECT(ADDRESS(ROW()+(0), COLUMN()+(-1), 1)), 2)</f>
        <v>452.35</v>
      </c>
    </row>
    <row r="11" spans="1:8" ht="76.50" thickBot="1" customHeight="1">
      <c r="A11" s="14" t="s">
        <v>17</v>
      </c>
      <c r="B11" s="14"/>
      <c r="C11" s="14"/>
      <c r="D11" s="15" t="s">
        <v>18</v>
      </c>
      <c r="E11" s="14" t="s">
        <v>19</v>
      </c>
      <c r="F11" s="16">
        <v>1</v>
      </c>
      <c r="G11" s="17">
        <v>1788.89</v>
      </c>
      <c r="H11" s="17">
        <f ca="1">ROUND(INDIRECT(ADDRESS(ROW()+(0), COLUMN()+(-2), 1))*INDIRECT(ADDRESS(ROW()+(0), COLUMN()+(-1), 1)), 2)</f>
        <v>1788.89</v>
      </c>
    </row>
    <row r="12" spans="1:8" ht="24.00" thickBot="1" customHeight="1">
      <c r="A12" s="14" t="s">
        <v>20</v>
      </c>
      <c r="B12" s="14"/>
      <c r="C12" s="14"/>
      <c r="D12" s="15" t="s">
        <v>21</v>
      </c>
      <c r="E12" s="14" t="s">
        <v>22</v>
      </c>
      <c r="F12" s="16">
        <v>0.11</v>
      </c>
      <c r="G12" s="17">
        <v>129.69</v>
      </c>
      <c r="H12" s="17">
        <f ca="1">ROUND(INDIRECT(ADDRESS(ROW()+(0), COLUMN()+(-2), 1))*INDIRECT(ADDRESS(ROW()+(0), COLUMN()+(-1), 1)), 2)</f>
        <v>14.27</v>
      </c>
    </row>
    <row r="13" spans="1:8" ht="24.00" thickBot="1" customHeight="1">
      <c r="A13" s="14" t="s">
        <v>23</v>
      </c>
      <c r="B13" s="14"/>
      <c r="C13" s="14"/>
      <c r="D13" s="15" t="s">
        <v>24</v>
      </c>
      <c r="E13" s="14" t="s">
        <v>25</v>
      </c>
      <c r="F13" s="16">
        <v>1</v>
      </c>
      <c r="G13" s="17">
        <v>54.95</v>
      </c>
      <c r="H13" s="17">
        <f ca="1">ROUND(INDIRECT(ADDRESS(ROW()+(0), COLUMN()+(-2), 1))*INDIRECT(ADDRESS(ROW()+(0), COLUMN()+(-1), 1)), 2)</f>
        <v>54.95</v>
      </c>
    </row>
    <row r="14" spans="1:8" ht="13.50" thickBot="1" customHeight="1">
      <c r="A14" s="14" t="s">
        <v>26</v>
      </c>
      <c r="B14" s="14"/>
      <c r="C14" s="14"/>
      <c r="D14" s="15" t="s">
        <v>27</v>
      </c>
      <c r="E14" s="14" t="s">
        <v>28</v>
      </c>
      <c r="F14" s="16">
        <v>1.591</v>
      </c>
      <c r="G14" s="17">
        <v>32.24</v>
      </c>
      <c r="H14" s="17">
        <f ca="1">ROUND(INDIRECT(ADDRESS(ROW()+(0), COLUMN()+(-2), 1))*INDIRECT(ADDRESS(ROW()+(0), COLUMN()+(-1), 1)), 2)</f>
        <v>51.29</v>
      </c>
    </row>
    <row r="15" spans="1:8" ht="13.50" thickBot="1" customHeight="1">
      <c r="A15" s="14" t="s">
        <v>29</v>
      </c>
      <c r="B15" s="14"/>
      <c r="C15" s="14"/>
      <c r="D15" s="18" t="s">
        <v>30</v>
      </c>
      <c r="E15" s="19" t="s">
        <v>31</v>
      </c>
      <c r="F15" s="20">
        <v>1.591</v>
      </c>
      <c r="G15" s="21">
        <v>30.23</v>
      </c>
      <c r="H15" s="21">
        <f ca="1">ROUND(INDIRECT(ADDRESS(ROW()+(0), COLUMN()+(-2), 1))*INDIRECT(ADDRESS(ROW()+(0), COLUMN()+(-1), 1)), 2)</f>
        <v>48.1</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2439.89</v>
      </c>
      <c r="H16" s="24">
        <f ca="1">ROUND(INDIRECT(ADDRESS(ROW()+(0), COLUMN()+(-2), 1))*INDIRECT(ADDRESS(ROW()+(0), COLUMN()+(-1), 1))/100, 2)</f>
        <v>48.8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2488.69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