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<sst xmlns="http://schemas.openxmlformats.org/spreadsheetml/2006/main" count="42" uniqueCount="42">
  <si>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</si>
  <si>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NIG227</t>
  </si>
  <si>
    <t xml:space="preserve">m²</t>
  </si>
  <si>
    <t xml:space="preserve">Reparação de impermeabilização de varandas e lavandarias. Sistema Dry120 "REVESTECH".</t>
  </si>
  <si>
    <r>
      <rPr>
        <sz val="8.25"/>
        <color rgb="FF000000"/>
        <rFont val="Arial"/>
        <family val="2"/>
      </rPr>
      <t xml:space="preserve">Reparação de impermeabilização de varandas e lavandarias. Sistema Dry120 "REVESTECH", formado por 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fixada ao suporte com cimento cola melhorado, deformável e tixotrópico, C2 TE S1 espalhada com desempenadeira dentada. Inclusive complementos de reforço em tratamento de pontos singulares através da utilização de peças especiais "REVESTECH" para a resolução de ângulos internos Dry50 Cornerin, resolução de uniões com banda Dry50 Banda 13x30, resolução de encontros com paramentos com bandas perimetrais Dry80 Banda 20 e Corner Band, e vedação de juntas com Seal Plus. O preço inclui a preparação do suporte, mas não inclui o piso.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</si>
  <si>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</si>
  <si>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</si>
  <si>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</si>
  <si>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</si>
  <si>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</si>
  <si>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</si>
  <si>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</si>
  <si>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</si>
  <si>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</si>
  <si>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mt15rev012a</t>
  </si>
  <si>
    <t xml:space="preserve">m²</t>
  </si>
  <si>
    <t xml:space="preserve">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t>
  </si>
  <si>
    <t xml:space="preserve">mt15rev170c</t>
  </si>
  <si>
    <t xml:space="preserve">kg</t>
  </si>
  <si>
    <t xml:space="preserve">Adesivo à base de poliuretano, Seal Plus "REVESTECH", cor castanho, para a vedação de juntas.</t>
  </si>
  <si>
    <t xml:space="preserve">mt15rev058l</t>
  </si>
  <si>
    <t xml:space="preserve">m</t>
  </si>
  <si>
    <t xml:space="preserve">Banda de reforço para lâmina impermeabilizante flexível tipo EVAC, Dry50 Banda 13x30 "REVESTECH", de 127 mm de largura, composta por uma folha dupla de poliolefina termoplástica com acetato de vinil etileno, com ambas as faces revestidas de fibras de poliéster não tecidas, de 0,52 mm de espessura e 335 g/m².</t>
  </si>
  <si>
    <t xml:space="preserve">mt15rev040ea</t>
  </si>
  <si>
    <t xml:space="preserve">m</t>
  </si>
  <si>
    <t xml:space="preserve">Banda de reforço para lâmina impermeabilizante flexível tipo EVAC, Dry80 Banda 20 "REVESTECH", de 180 mm de largura, composta por uma folha dupla de poliolefina termoplástica com acetato de vinil etileno, com ambas as faces revestidas de fibras de poliéster não tecidas, de 0,8 mm de espessura e 625 g/m², fornecida em rolos de 30 m de comprimento.</t>
  </si>
  <si>
    <t xml:space="preserve">mt15rev045c</t>
  </si>
  <si>
    <t xml:space="preserve">m</t>
  </si>
  <si>
    <t xml:space="preserve">Banda de reforço de encontros a 90° entre paramentos para lâmina impermeabilizante flexível tipo EVAC, Corner Band "REVESTECH", de 127 mm de largura, composta por uma folha dupla de poliolefina termoplástica com acetato de vinil etileno, com ambas as faces revestidas de fibras de poliéster não tecidas, de 0,8 mm de espessura e 625 g/m², fornecida em rolos de 30 m de comprimento.</t>
  </si>
  <si>
    <t xml:space="preserve">mt15rev065b</t>
  </si>
  <si>
    <t xml:space="preserve">Un</t>
  </si>
  <si>
    <t xml:space="preserve">Complemento para reforço de pontos singulares em tratamentos impermeabilizantes através de peças para a resolução de ângulos internos, Dry50 Cornerin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</si>
  <si>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</si>
  <si>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</si>
  <si>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</si>
  <si>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</si>
  <si>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</si>
  <si>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</si>
  <si>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</si>
  <si>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</si>
  <si>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R$ 7,09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</si>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</sst>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0.6</v>
      </c>
      <c r="G9" s="13">
        <v>2.03</v>
      </c>
      <c r="H9" s="13">
        <f ca="1">ROUND(INDIRECT(ADDRESS(ROW()+(0), COLUMN()+(-2), 1))*INDIRECT(ADDRESS(ROW()+(0), COLUMN()+(-1), 1)), 2)</f>
        <v>1.22</v>
      </c>
    </row>
    <row r="10" spans="1:8" ht="45.00" thickBot="1" customHeight="1">
      <c r="A10" s="14" t="s">
        <v>14</v>
      </c>
      <c r="B10" s="14"/>
      <c r="C10" s="15" t="s">
        <v>15</v>
      </c>
      <c r="D10" s="15"/>
      <c r="E10" s="14" t="s">
        <v>16</v>
      </c>
      <c r="F10" s="16">
        <v>1.1</v>
      </c>
      <c r="G10" s="17">
        <v>117.53</v>
      </c>
      <c r="H10" s="17">
        <f ca="1">ROUND(INDIRECT(ADDRESS(ROW()+(0), COLUMN()+(-2), 1))*INDIRECT(ADDRESS(ROW()+(0), COLUMN()+(-1), 1)), 2)</f>
        <v>129.28</v>
      </c>
    </row>
    <row r="11" spans="1:8" ht="24.00" thickBot="1" customHeight="1">
      <c r="A11" s="14" t="s">
        <v>17</v>
      </c>
      <c r="B11" s="14"/>
      <c r="C11" s="15" t="s">
        <v>18</v>
      </c>
      <c r="D11" s="15"/>
      <c r="E11" s="14" t="s">
        <v>19</v>
      </c>
      <c r="F11" s="16">
        <v>0.05</v>
      </c>
      <c r="G11" s="17">
        <v>129.69</v>
      </c>
      <c r="H11" s="17">
        <f ca="1">ROUND(INDIRECT(ADDRESS(ROW()+(0), COLUMN()+(-2), 1))*INDIRECT(ADDRESS(ROW()+(0), COLUMN()+(-1), 1)), 2)</f>
        <v>6.48</v>
      </c>
    </row>
    <row r="12" spans="1:8" ht="45.00" thickBot="1" customHeight="1">
      <c r="A12" s="14" t="s">
        <v>20</v>
      </c>
      <c r="B12" s="14"/>
      <c r="C12" s="15" t="s">
        <v>21</v>
      </c>
      <c r="D12" s="15"/>
      <c r="E12" s="14" t="s">
        <v>22</v>
      </c>
      <c r="F12" s="16">
        <v>0.25</v>
      </c>
      <c r="G12" s="17">
        <v>23.44</v>
      </c>
      <c r="H12" s="17">
        <f ca="1">ROUND(INDIRECT(ADDRESS(ROW()+(0), COLUMN()+(-2), 1))*INDIRECT(ADDRESS(ROW()+(0), COLUMN()+(-1), 1)), 2)</f>
        <v>5.86</v>
      </c>
    </row>
    <row r="13" spans="1:8" ht="45.00" thickBot="1" customHeight="1">
      <c r="A13" s="14" t="s">
        <v>23</v>
      </c>
      <c r="B13" s="14"/>
      <c r="C13" s="15" t="s">
        <v>24</v>
      </c>
      <c r="D13" s="15"/>
      <c r="E13" s="14" t="s">
        <v>25</v>
      </c>
      <c r="F13" s="16">
        <v>0.1</v>
      </c>
      <c r="G13" s="17">
        <v>32.41</v>
      </c>
      <c r="H13" s="17">
        <f ca="1">ROUND(INDIRECT(ADDRESS(ROW()+(0), COLUMN()+(-2), 1))*INDIRECT(ADDRESS(ROW()+(0), COLUMN()+(-1), 1)), 2)</f>
        <v>3.24</v>
      </c>
    </row>
    <row r="14" spans="1:8" ht="55.50" thickBot="1" customHeight="1">
      <c r="A14" s="14" t="s">
        <v>26</v>
      </c>
      <c r="B14" s="14"/>
      <c r="C14" s="15" t="s">
        <v>27</v>
      </c>
      <c r="D14" s="15"/>
      <c r="E14" s="14" t="s">
        <v>28</v>
      </c>
      <c r="F14" s="16">
        <v>0.1</v>
      </c>
      <c r="G14" s="17">
        <v>36.37</v>
      </c>
      <c r="H14" s="17">
        <f ca="1">ROUND(INDIRECT(ADDRESS(ROW()+(0), COLUMN()+(-2), 1))*INDIRECT(ADDRESS(ROW()+(0), COLUMN()+(-1), 1)), 2)</f>
        <v>3.64</v>
      </c>
    </row>
    <row r="15" spans="1:8" ht="24.00" thickBot="1" customHeight="1">
      <c r="A15" s="14" t="s">
        <v>29</v>
      </c>
      <c r="B15" s="14"/>
      <c r="C15" s="15" t="s">
        <v>30</v>
      </c>
      <c r="D15" s="15"/>
      <c r="E15" s="14" t="s">
        <v>31</v>
      </c>
      <c r="F15" s="16">
        <v>0.02</v>
      </c>
      <c r="G15" s="17">
        <v>54.95</v>
      </c>
      <c r="H15" s="17">
        <f ca="1">ROUND(INDIRECT(ADDRESS(ROW()+(0), COLUMN()+(-2), 1))*INDIRECT(ADDRESS(ROW()+(0), COLUMN()+(-1), 1)), 2)</f>
        <v>1.1</v>
      </c>
    </row>
    <row r="16" spans="1:8" ht="13.50" thickBot="1" customHeight="1">
      <c r="A16" s="14" t="s">
        <v>32</v>
      </c>
      <c r="B16" s="14"/>
      <c r="C16" s="15" t="s">
        <v>33</v>
      </c>
      <c r="D16" s="15"/>
      <c r="E16" s="14" t="s">
        <v>34</v>
      </c>
      <c r="F16" s="16">
        <v>0.369</v>
      </c>
      <c r="G16" s="17">
        <v>32.24</v>
      </c>
      <c r="H16" s="17">
        <f ca="1">ROUND(INDIRECT(ADDRESS(ROW()+(0), COLUMN()+(-2), 1))*INDIRECT(ADDRESS(ROW()+(0), COLUMN()+(-1), 1)), 2)</f>
        <v>11.9</v>
      </c>
    </row>
    <row r="17" spans="1:8" ht="13.50" thickBot="1" customHeight="1">
      <c r="A17" s="14" t="s">
        <v>35</v>
      </c>
      <c r="B17" s="14"/>
      <c r="C17" s="18" t="s">
        <v>36</v>
      </c>
      <c r="D17" s="18"/>
      <c r="E17" s="19" t="s">
        <v>37</v>
      </c>
      <c r="F17" s="20">
        <v>0.369</v>
      </c>
      <c r="G17" s="21">
        <v>30.23</v>
      </c>
      <c r="H17" s="21">
        <f ca="1">ROUND(INDIRECT(ADDRESS(ROW()+(0), COLUMN()+(-2), 1))*INDIRECT(ADDRESS(ROW()+(0), COLUMN()+(-1), 1)), 2)</f>
        <v>11.15</v>
      </c>
    </row>
    <row r="18" spans="1:8" ht="13.50" thickBot="1" customHeight="1">
      <c r="A18" s="19"/>
      <c r="B18" s="19"/>
      <c r="C18" s="22" t="s">
        <v>38</v>
      </c>
      <c r="D18" s="22"/>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173.87</v>
      </c>
      <c r="H18" s="24">
        <f ca="1">ROUND(INDIRECT(ADDRESS(ROW()+(0), COLUMN()+(-2), 1))*INDIRECT(ADDRESS(ROW()+(0), COLUMN()+(-1), 1))/100, 2)</f>
        <v>3.48</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177.35</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