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<sst xmlns="http://schemas.openxmlformats.org/spreadsheetml/2006/main" count="39" uniqueCount="39">
  <si>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</si>
  <si>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NIH010</t>
  </si>
  <si>
    <t xml:space="preserve">m²</t>
  </si>
  <si>
    <t xml:space="preserve">Impermeabilização sob revestimento em locais úmidos, com lâminas de poliolefinas.</t>
  </si>
  <si>
    <r>
      <rPr>
        <sz val="8.25"/>
        <color rgb="FF000000"/>
        <rFont val="Arial"/>
        <family val="2"/>
      </rPr>
      <t xml:space="preserve">Impermeabilização sob revestimento cerâmico ou de pedra, em paramentos verticais e horizontais de locais úmidos, com lâmina impermeabilizante flexível tipo CPE, Ecodry50 30 "REVESTECH", composta por uma folha dupla de poliolefina termoplástica com acetato de vinil etileno, com ambas as faces revestidas de fibras de poliéster reciclado não tecidas, de 0,52 mm de espessura e 335 g/m², fixada ao suporte com cimento cola melhorado, C2 TE S1, deformável, com deslizamento reduzido e tempo de colocação ampliado, cor cinza, à base de cimento, inertes de granulometria fina, resinas sintéticas e aditivos especiais. Inclusive complementos de reforço em tratamento de pontos singulares através da utilização de peças especiais "REVESTECH" para a resolução de ângulos internos Ecodry Cornerin, resolução de uniões com banda Ecodry Banda 13x30, resolução de encontros com paramentos e vedação de juntas com Seal Plus. O preço não inclui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</si>
  <si>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</si>
  <si>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</si>
  <si>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</si>
  <si>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</si>
  <si>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</si>
  <si>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</si>
  <si>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</si>
  <si>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</si>
  <si>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</si>
  <si>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</si>
  <si>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</si>
  <si>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</si>
  <si>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</si>
  <si>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</si>
  <si>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</si>
  <si>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</si>
  <si>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</si>
  <si>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</si>
  <si>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mt15rev555a</t>
  </si>
  <si>
    <t xml:space="preserve">Un</t>
  </si>
  <si>
    <t xml:space="preserve">Complemento para reforço de pontos singulares em tratamentos impermeabilizantes através de peças para a resolução de ângulos internos, Ecodry Cornerin "REVESTECH".</t>
  </si>
  <si>
    <t xml:space="preserve">mt15sja025a</t>
  </si>
  <si>
    <t xml:space="preserve">Un</t>
  </si>
  <si>
    <t xml:space="preserve">Cartucho de silicone acético monocomponente, anti-bolor, cor branco, de 310 ml.</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</si>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</sst>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80.75"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2</v>
      </c>
      <c r="F9" s="13">
        <v>2.05</v>
      </c>
      <c r="G9" s="13">
        <f ca="1">ROUND(INDIRECT(ADDRESS(ROW()+(0), COLUMN()+(-2), 1))*INDIRECT(ADDRESS(ROW()+(0), COLUMN()+(-1), 1)), 2)</f>
        <v>4.1</v>
      </c>
    </row>
    <row r="10" spans="1:7" ht="45.00" thickBot="1" customHeight="1">
      <c r="A10" s="14" t="s">
        <v>14</v>
      </c>
      <c r="B10" s="14"/>
      <c r="C10" s="15" t="s">
        <v>15</v>
      </c>
      <c r="D10" s="14" t="s">
        <v>16</v>
      </c>
      <c r="E10" s="16">
        <v>1.05</v>
      </c>
      <c r="F10" s="17">
        <v>100.69</v>
      </c>
      <c r="G10" s="17">
        <f ca="1">ROUND(INDIRECT(ADDRESS(ROW()+(0), COLUMN()+(-2), 1))*INDIRECT(ADDRESS(ROW()+(0), COLUMN()+(-1), 1)), 2)</f>
        <v>105.72</v>
      </c>
    </row>
    <row r="11" spans="1:7" ht="24.00" thickBot="1" customHeight="1">
      <c r="A11" s="14" t="s">
        <v>17</v>
      </c>
      <c r="B11" s="14"/>
      <c r="C11" s="15" t="s">
        <v>18</v>
      </c>
      <c r="D11" s="14" t="s">
        <v>19</v>
      </c>
      <c r="E11" s="16">
        <v>0.012</v>
      </c>
      <c r="F11" s="17">
        <v>144.34</v>
      </c>
      <c r="G11" s="17">
        <f ca="1">ROUND(INDIRECT(ADDRESS(ROW()+(0), COLUMN()+(-2), 1))*INDIRECT(ADDRESS(ROW()+(0), COLUMN()+(-1), 1)), 2)</f>
        <v>1.73</v>
      </c>
    </row>
    <row r="12" spans="1:7" ht="45.00" thickBot="1" customHeight="1">
      <c r="A12" s="14" t="s">
        <v>20</v>
      </c>
      <c r="B12" s="14"/>
      <c r="C12" s="15" t="s">
        <v>21</v>
      </c>
      <c r="D12" s="14" t="s">
        <v>22</v>
      </c>
      <c r="E12" s="16">
        <v>0.3</v>
      </c>
      <c r="F12" s="17">
        <v>26.08</v>
      </c>
      <c r="G12" s="17">
        <f ca="1">ROUND(INDIRECT(ADDRESS(ROW()+(0), COLUMN()+(-2), 1))*INDIRECT(ADDRESS(ROW()+(0), COLUMN()+(-1), 1)), 2)</f>
        <v>7.82</v>
      </c>
    </row>
    <row r="13" spans="1:7" ht="24.00" thickBot="1" customHeight="1">
      <c r="A13" s="14" t="s">
        <v>23</v>
      </c>
      <c r="B13" s="14"/>
      <c r="C13" s="15" t="s">
        <v>24</v>
      </c>
      <c r="D13" s="14" t="s">
        <v>25</v>
      </c>
      <c r="E13" s="16">
        <v>0.02</v>
      </c>
      <c r="F13" s="17">
        <v>61.15</v>
      </c>
      <c r="G13" s="17">
        <f ca="1">ROUND(INDIRECT(ADDRESS(ROW()+(0), COLUMN()+(-2), 1))*INDIRECT(ADDRESS(ROW()+(0), COLUMN()+(-1), 1)), 2)</f>
        <v>1.22</v>
      </c>
    </row>
    <row r="14" spans="1:7" ht="13.50" thickBot="1" customHeight="1">
      <c r="A14" s="14" t="s">
        <v>26</v>
      </c>
      <c r="B14" s="14"/>
      <c r="C14" s="15" t="s">
        <v>27</v>
      </c>
      <c r="D14" s="14" t="s">
        <v>28</v>
      </c>
      <c r="E14" s="16">
        <v>0.1</v>
      </c>
      <c r="F14" s="17">
        <v>55.09</v>
      </c>
      <c r="G14" s="17">
        <f ca="1">ROUND(INDIRECT(ADDRESS(ROW()+(0), COLUMN()+(-2), 1))*INDIRECT(ADDRESS(ROW()+(0), COLUMN()+(-1), 1)), 2)</f>
        <v>5.51</v>
      </c>
    </row>
    <row r="15" spans="1:7" ht="13.50" thickBot="1" customHeight="1">
      <c r="A15" s="14" t="s">
        <v>29</v>
      </c>
      <c r="B15" s="14"/>
      <c r="C15" s="15" t="s">
        <v>30</v>
      </c>
      <c r="D15" s="14" t="s">
        <v>31</v>
      </c>
      <c r="E15" s="16">
        <v>0.142</v>
      </c>
      <c r="F15" s="17">
        <v>33.34</v>
      </c>
      <c r="G15" s="17">
        <f ca="1">ROUND(INDIRECT(ADDRESS(ROW()+(0), COLUMN()+(-2), 1))*INDIRECT(ADDRESS(ROW()+(0), COLUMN()+(-1), 1)), 2)</f>
        <v>4.73</v>
      </c>
    </row>
    <row r="16" spans="1:7" ht="13.50" thickBot="1" customHeight="1">
      <c r="A16" s="14" t="s">
        <v>32</v>
      </c>
      <c r="B16" s="14"/>
      <c r="C16" s="18" t="s">
        <v>33</v>
      </c>
      <c r="D16" s="19" t="s">
        <v>34</v>
      </c>
      <c r="E16" s="20">
        <v>0.142</v>
      </c>
      <c r="F16" s="21">
        <v>31.49</v>
      </c>
      <c r="G16" s="21">
        <f ca="1">ROUND(INDIRECT(ADDRESS(ROW()+(0), COLUMN()+(-2), 1))*INDIRECT(ADDRESS(ROW()+(0), COLUMN()+(-1), 1)), 2)</f>
        <v>4.47</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135.3</v>
      </c>
      <c r="G17" s="24">
        <f ca="1">ROUND(INDIRECT(ADDRESS(ROW()+(0), COLUMN()+(-2), 1))*INDIRECT(ADDRESS(ROW()+(0), COLUMN()+(-1), 1))/100, 2)</f>
        <v>2.71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138.01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