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<sst xmlns="http://schemas.openxmlformats.org/spreadsheetml/2006/main" count="35" uniqueCount="35">
  <si>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</si>
  <si>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YCM025</t>
  </si>
  <si>
    <t xml:space="preserve">m</t>
  </si>
  <si>
    <t xml:space="preserve">Bandeja de proteção perimetral do edifício.</t>
  </si>
  <si>
    <r>
      <rPr>
        <sz val="8.25"/>
        <color rgb="FF000000"/>
        <rFont val="Arial"/>
        <family val="2"/>
      </rPr>
      <t xml:space="preserve">Bandeja de proteção perimetral do edifício no primeiro piso perante a possível queda de objetos formada por: braços dobráveis, tipo consola, de perfil oco de aço de seção retangular 60x40x2 mm, com um tramo horizontal de 3,0 m de comprimento e um tramo inclinado a 45° de 1,3 m de comprimento, fixados à laje cada 2,5 m com suportes tipo Omega previamente ancorados à laje com fixações mecânicas, amortizáveis em 8 utilizações e plataforma de chapa de aço galvanizado de 1,0 mm de espessura, que protege una zona de 1,7 m de largura, apoiada sobre os braços tipo consola e com sobreposição entre chapas, amortizável em 10 utilizações. Inclusive parafusos para a fixação das chapas aos braços.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</si>
  <si>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</si>
  <si>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</si>
  <si>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</si>
  <si>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</si>
  <si>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</si>
  <si>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</si>
  <si>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mt50spm015a</t>
  </si>
  <si>
    <t xml:space="preserve">Un</t>
  </si>
  <si>
    <t xml:space="preserve">Braço dobrável, tipo consola, de perfil oco de aço de seção retangular 60x40x2 mm, com um tramo horizontal de 3 m de comprimento e um tramo inclinado a 45° de 1,30 m de comprimento.</t>
  </si>
  <si>
    <t xml:space="preserve">mt50spm035</t>
  </si>
  <si>
    <t xml:space="preserve">Un</t>
  </si>
  <si>
    <t xml:space="preserve">Suporte tipo Omega de chapa de aço, de 60x40 mm e 5 mm de espessura.</t>
  </si>
  <si>
    <t xml:space="preserve">mt50spl105a</t>
  </si>
  <si>
    <t xml:space="preserve">Un</t>
  </si>
  <si>
    <t xml:space="preserve">Fixação composta por bucha química, arruela e parafuso de aço de 12 mm de diâmetro e 80 mm de comprimento.</t>
  </si>
  <si>
    <t xml:space="preserve">mt13ccg010i</t>
  </si>
  <si>
    <t xml:space="preserve">m²</t>
  </si>
  <si>
    <t xml:space="preserve">Chapa perfilada de aço galvanizado, de 1 mm de espessura, com nervuras de entre 40 e 50 mm de altura de onda, separadas entre 250 e 270 mm e inércia entre 21 e 34 cm4.</t>
  </si>
  <si>
    <t xml:space="preserve">mt13ccg030c</t>
  </si>
  <si>
    <t xml:space="preserve">Un</t>
  </si>
  <si>
    <t xml:space="preserve">Parafuso autoatarraxante de 6,5x70 mm de aço galvanizado, com arruela.</t>
  </si>
  <si>
    <t xml:space="preserve">mo119</t>
  </si>
  <si>
    <t xml:space="preserve">h</t>
  </si>
  <si>
    <t xml:space="preserve">Oficial de 1ª Montador de proteções e sinalização de Segurança e Saúde.</t>
  </si>
  <si>
    <t xml:space="preserve">mo120</t>
  </si>
  <si>
    <t xml:space="preserve">h</t>
  </si>
  <si>
    <t xml:space="preserve">Operário Montador de proteções e sinalização de Segurança e Saúde.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</si>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</sst>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0.073</v>
      </c>
      <c r="G9" s="13">
        <v>164.97</v>
      </c>
      <c r="H9" s="13">
        <f ca="1">ROUND(INDIRECT(ADDRESS(ROW()+(0), COLUMN()+(-2), 1))*INDIRECT(ADDRESS(ROW()+(0), COLUMN()+(-1), 1)), 2)</f>
        <v>12.04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0.583</v>
      </c>
      <c r="G10" s="17">
        <v>30.5</v>
      </c>
      <c r="H10" s="17">
        <f ca="1">ROUND(INDIRECT(ADDRESS(ROW()+(0), COLUMN()+(-2), 1))*INDIRECT(ADDRESS(ROW()+(0), COLUMN()+(-1), 1)), 2)</f>
        <v>17.78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1.165</v>
      </c>
      <c r="G11" s="17">
        <v>14.55</v>
      </c>
      <c r="H11" s="17">
        <f ca="1">ROUND(INDIRECT(ADDRESS(ROW()+(0), COLUMN()+(-2), 1))*INDIRECT(ADDRESS(ROW()+(0), COLUMN()+(-1), 1)), 2)</f>
        <v>16.95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0.339</v>
      </c>
      <c r="G12" s="17">
        <v>30.58</v>
      </c>
      <c r="H12" s="17">
        <f ca="1">ROUND(INDIRECT(ADDRESS(ROW()+(0), COLUMN()+(-2), 1))*INDIRECT(ADDRESS(ROW()+(0), COLUMN()+(-1), 1)), 2)</f>
        <v>10.37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2.331</v>
      </c>
      <c r="G13" s="17">
        <v>0.52</v>
      </c>
      <c r="H13" s="17">
        <f ca="1">ROUND(INDIRECT(ADDRESS(ROW()+(0), COLUMN()+(-2), 1))*INDIRECT(ADDRESS(ROW()+(0), COLUMN()+(-1), 1)), 2)</f>
        <v>1.21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0.483</v>
      </c>
      <c r="G14" s="17">
        <v>33.34</v>
      </c>
      <c r="H14" s="17">
        <f ca="1">ROUND(INDIRECT(ADDRESS(ROW()+(0), COLUMN()+(-2), 1))*INDIRECT(ADDRESS(ROW()+(0), COLUMN()+(-1), 1)), 2)</f>
        <v>16.1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0.483</v>
      </c>
      <c r="G15" s="21">
        <v>28.94</v>
      </c>
      <c r="H15" s="21">
        <f ca="1">ROUND(INDIRECT(ADDRESS(ROW()+(0), COLUMN()+(-2), 1))*INDIRECT(ADDRESS(ROW()+(0), COLUMN()+(-1), 1)), 2)</f>
        <v>13.98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88.43</v>
      </c>
      <c r="H16" s="24">
        <f ca="1">ROUND(INDIRECT(ADDRESS(ROW()+(0), COLUMN()+(-2), 1))*INDIRECT(ADDRESS(ROW()+(0), COLUMN()+(-1), 1))/100, 2)</f>
        <v>1.77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90.2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