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<sst xmlns="http://schemas.openxmlformats.org/spreadsheetml/2006/main" count="30" uniqueCount="30">
  <si>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</si>
  <si>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UVX010</t>
  </si>
  <si>
    <t xml:space="preserve">Un</t>
  </si>
  <si>
    <t xml:space="preserve">Módulo de vedação metálica de perfis tubulares. Colocação com parafusos.</t>
  </si>
  <si>
    <r>
      <rPr>
        <sz val="8.25"/>
        <color rgb="FF000000"/>
        <rFont val="Arial"/>
        <family val="2"/>
      </rPr>
      <t xml:space="preserve">Módulo de vedação metálica de 1980 mm de comprimento, formado por perfis tubulares com tampa superior, de aço galvanizado (Z 275) de 2 mm de espessura, 80 mm de diâmetro e 2000 mm de altura, com uma separação máxima de 100 mm entre os perfis e uma chapa horizontal na base, de 120 mm de largura e 10 mm de espessura, com seis furos. Fixação ao suporte com ancoragem mecânica com bucha de expansão de poliamida e parafuso de aço zincado, de cabeça escareada, de 10 mm de diâmetro e 160 mm de comprimento.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</si>
  <si>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</si>
  <si>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</si>
  <si>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</si>
  <si>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</si>
  <si>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</si>
  <si>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</si>
  <si>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mt26aae100ta</t>
  </si>
  <si>
    <t xml:space="preserve">Un</t>
  </si>
  <si>
    <t xml:space="preserve">Módulo de vedação metálica de 1980 mm de comprimento, formado por perfis tubulares com tampa superior, de aço galvanizado (Z 275) de 2 mm de espessura, 80 mm de diâmetro e 2000 mm de altura, com uma separação máxima de 100 mm entre os perfis e uma chapa horizontal na base, de 120 mm de largura e 10 mm de espessura, com seis furos.</t>
  </si>
  <si>
    <t xml:space="preserve">mt26wur300q</t>
  </si>
  <si>
    <t xml:space="preserve">Un</t>
  </si>
  <si>
    <t xml:space="preserve">Ancoragem mecânica com bucha de expansão de poliamida e parafuso de aço zincado, de cabeça escareada, de 10 mm de diâmetro e 160 mm de comprimento.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</si>
  <si>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</si>
  <si>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</si>
  <si>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</si>
  <si>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</si>
  <si>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</si>
  <si>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</si>
  <si>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</si>
  <si>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</si>
  <si>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</si>
  <si>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</si>
  <si>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</si>
  <si>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R$ 225,63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</si>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</sst>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1216.72</v>
      </c>
      <c r="H9" s="13">
        <f ca="1">ROUND(INDIRECT(ADDRESS(ROW()+(0), COLUMN()+(-2), 1))*INDIRECT(ADDRESS(ROW()+(0), COLUMN()+(-1), 1)), 2)</f>
        <v>1216.72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6.94</v>
      </c>
      <c r="H10" s="17">
        <f ca="1">ROUND(INDIRECT(ADDRESS(ROW()+(0), COLUMN()+(-2), 1))*INDIRECT(ADDRESS(ROW()+(0), COLUMN()+(-1), 1)), 2)</f>
        <v>41.64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</v>
      </c>
      <c r="G11" s="17">
        <v>32.62</v>
      </c>
      <c r="H11" s="17">
        <f ca="1">ROUND(INDIRECT(ADDRESS(ROW()+(0), COLUMN()+(-2), 1))*INDIRECT(ADDRESS(ROW()+(0), COLUMN()+(-1), 1)), 2)</f>
        <v>18.92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0.58</v>
      </c>
      <c r="G12" s="17">
        <v>30.15</v>
      </c>
      <c r="H12" s="17">
        <f ca="1">ROUND(INDIRECT(ADDRESS(ROW()+(0), COLUMN()+(-2), 1))*INDIRECT(ADDRESS(ROW()+(0), COLUMN()+(-1), 1)), 2)</f>
        <v>17.49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0.232</v>
      </c>
      <c r="G13" s="21">
        <v>27.81</v>
      </c>
      <c r="H13" s="21">
        <f ca="1">ROUND(INDIRECT(ADDRESS(ROW()+(0), COLUMN()+(-2), 1))*INDIRECT(ADDRESS(ROW()+(0), COLUMN()+(-1), 1)), 2)</f>
        <v>6.45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1301.22</v>
      </c>
      <c r="H14" s="24">
        <f ca="1">ROUND(INDIRECT(ADDRESS(ROW()+(0), COLUMN()+(-2), 1))*INDIRECT(ADDRESS(ROW()+(0), COLUMN()+(-1), 1))/100, 2)</f>
        <v>26.02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1327.24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