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<sst xmlns="http://schemas.openxmlformats.org/spreadsheetml/2006/main" count="32" uniqueCount="32">
  <si>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</si>
  <si>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UVA010</t>
  </si>
  <si>
    <t xml:space="preserve">m</t>
  </si>
  <si>
    <t xml:space="preserve">Cerca de madeira.</t>
  </si>
  <si>
    <r>
      <rPr>
        <sz val="8.25"/>
        <color rgb="FF000000"/>
        <rFont val="Arial"/>
        <family val="2"/>
      </rPr>
      <t xml:space="preserve">Cerca de madeira de pinho tratada em autoclave com sais hidrossolúveis, com classe de risco 4, formada por montantes retangulares de 7x7 cm e 120 cm de altura separados 25 cm entre si, travados com toros torneados de 8 cm de diâmetro e apoiados sobre base realizada com travessas de 20x10 cm, fixada à fundação com parafusos estruturais de aço zincado.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</si>
  <si>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</si>
  <si>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</si>
  <si>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</si>
  <si>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</si>
  <si>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</si>
  <si>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</si>
  <si>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mt18mva160a</t>
  </si>
  <si>
    <t xml:space="preserve">m</t>
  </si>
  <si>
    <t xml:space="preserve">Montante retangular de madeira de pinho, de 7x7 cm, tratada em autoclave com sais hidrossolúveis, com classe de risco 4.</t>
  </si>
  <si>
    <t xml:space="preserve">mt18bma010n</t>
  </si>
  <si>
    <t xml:space="preserve">m</t>
  </si>
  <si>
    <t xml:space="preserve">Travessa de madeira de pinho, de 20x10 cm, tratada em autoclave com sais hidrossolúveis, com classe de risco 4, para base de apoio de cerca de madeira.</t>
  </si>
  <si>
    <t xml:space="preserve">mt18bma031a</t>
  </si>
  <si>
    <t xml:space="preserve">m</t>
  </si>
  <si>
    <t xml:space="preserve">Toro torneado de madeira de pinho tratada em autoclave com sais hidrossolúveis, com classe de risco 4, de 8 cm de diâmetro.</t>
  </si>
  <si>
    <t xml:space="preserve">mt07emr100aB</t>
  </si>
  <si>
    <t xml:space="preserve">Un</t>
  </si>
  <si>
    <t xml:space="preserve">Parafuso estrutural de aço zincado, com arruela, de 12 mm de diâmetro e 160 mm de comprimento, de cabeça hexagonal, para aparafusar diretamente sobre o furo realizado no concreto.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</si>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</sst>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4.8</v>
      </c>
      <c r="F9" s="13">
        <v>10.89</v>
      </c>
      <c r="G9" s="13">
        <f ca="1">ROUND(INDIRECT(ADDRESS(ROW()+(0), COLUMN()+(-2), 1))*INDIRECT(ADDRESS(ROW()+(0), COLUMN()+(-1), 1)), 2)</f>
        <v>52.27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22.28</v>
      </c>
      <c r="G10" s="17">
        <f ca="1">ROUND(INDIRECT(ADDRESS(ROW()+(0), COLUMN()+(-2), 1))*INDIRECT(ADDRESS(ROW()+(0), COLUMN()+(-1), 1)), 2)</f>
        <v>22.28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7.96</v>
      </c>
      <c r="G11" s="17">
        <f ca="1">ROUND(INDIRECT(ADDRESS(ROW()+(0), COLUMN()+(-2), 1))*INDIRECT(ADDRESS(ROW()+(0), COLUMN()+(-1), 1)), 2)</f>
        <v>15.92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16.37</v>
      </c>
      <c r="G12" s="17">
        <f ca="1">ROUND(INDIRECT(ADDRESS(ROW()+(0), COLUMN()+(-2), 1))*INDIRECT(ADDRESS(ROW()+(0), COLUMN()+(-1), 1)), 2)</f>
        <v>49.11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0.214</v>
      </c>
      <c r="F13" s="17">
        <v>31.99</v>
      </c>
      <c r="G13" s="17">
        <f ca="1">ROUND(INDIRECT(ADDRESS(ROW()+(0), COLUMN()+(-2), 1))*INDIRECT(ADDRESS(ROW()+(0), COLUMN()+(-1), 1)), 2)</f>
        <v>6.85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0.427</v>
      </c>
      <c r="F14" s="21">
        <v>30.15</v>
      </c>
      <c r="G14" s="21">
        <f ca="1">ROUND(INDIRECT(ADDRESS(ROW()+(0), COLUMN()+(-2), 1))*INDIRECT(ADDRESS(ROW()+(0), COLUMN()+(-1), 1)), 2)</f>
        <v>12.87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159.3</v>
      </c>
      <c r="G15" s="24">
        <f ca="1">ROUND(INDIRECT(ADDRESS(ROW()+(0), COLUMN()+(-2), 1))*INDIRECT(ADDRESS(ROW()+(0), COLUMN()+(-1), 1))/100, 2)</f>
        <v>3.19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