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<sst xmlns="http://schemas.openxmlformats.org/spreadsheetml/2006/main" count="36" uniqueCount="36">
  <si>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</si>
  <si>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</si>
  <si>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</si>
  <si>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</si>
  <si>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4" DN 100 mm, colocado em nicho, com dois registros de esfera.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</si>
  <si>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</si>
  <si>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</si>
  <si>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</si>
  <si>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</si>
  <si>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</si>
  <si>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</si>
  <si>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mt37sve010j</t>
  </si>
  <si>
    <t xml:space="preserve">Un</t>
  </si>
  <si>
    <t xml:space="preserve">Registro de esfera de latão niquelado para enroscar de 4".</t>
  </si>
  <si>
    <t xml:space="preserve">mt37sgl010c</t>
  </si>
  <si>
    <t xml:space="preserve">Un</t>
  </si>
  <si>
    <t xml:space="preserve">Torneira de purga de 25 mm.</t>
  </si>
  <si>
    <t xml:space="preserve">mt37svr010i</t>
  </si>
  <si>
    <t xml:space="preserve">Un</t>
  </si>
  <si>
    <t xml:space="preserve">Válvula de retenção de latão para enroscar de 4".</t>
  </si>
  <si>
    <t xml:space="preserve">mt37aar010e</t>
  </si>
  <si>
    <t xml:space="preserve">Un</t>
  </si>
  <si>
    <t xml:space="preserve">Marco e tampa de ferro fundido dúctil de 70x70 cm, segundo Companhia Abastecedora.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</si>
  <si>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</si>
  <si>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</si>
  <si>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</si>
  <si>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</si>
  <si>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</si>
  <si>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</si>
  <si>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</si>
  <si>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</si>
  <si>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</si>
  <si>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</si>
  <si>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</si>
  <si>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R$ 222,87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</si>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</sst>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10" customWidth="1"/>
    <col min="4" max="4" width="74.63" customWidth="1"/>
    <col min="5" max="5" width="7.31" customWidth="1"/>
    <col min="6" max="6" width="13.7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529.35</v>
      </c>
      <c r="G9" s="13">
        <f ca="1">ROUND(INDIRECT(ADDRESS(ROW()+(0), COLUMN()+(-2), 1))*INDIRECT(ADDRESS(ROW()+(0), COLUMN()+(-1), 1)), 2)</f>
        <v>1058.7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19.83</v>
      </c>
      <c r="G10" s="17">
        <f ca="1">ROUND(INDIRECT(ADDRESS(ROW()+(0), COLUMN()+(-2), 1))*INDIRECT(ADDRESS(ROW()+(0), COLUMN()+(-1), 1)), 2)</f>
        <v>19.83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344.34</v>
      </c>
      <c r="G11" s="17">
        <f ca="1">ROUND(INDIRECT(ADDRESS(ROW()+(0), COLUMN()+(-2), 1))*INDIRECT(ADDRESS(ROW()+(0), COLUMN()+(-1), 1)), 2)</f>
        <v>344.34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393.33</v>
      </c>
      <c r="G12" s="17">
        <f ca="1">ROUND(INDIRECT(ADDRESS(ROW()+(0), COLUMN()+(-2), 1))*INDIRECT(ADDRESS(ROW()+(0), COLUMN()+(-1), 1)), 2)</f>
        <v>393.33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4.18</v>
      </c>
      <c r="G13" s="17">
        <f ca="1">ROUND(INDIRECT(ADDRESS(ROW()+(0), COLUMN()+(-2), 1))*INDIRECT(ADDRESS(ROW()+(0), COLUMN()+(-1), 1)), 2)</f>
        <v>4.18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2.27</v>
      </c>
      <c r="F14" s="17">
        <v>40.91</v>
      </c>
      <c r="G14" s="17">
        <f ca="1">ROUND(INDIRECT(ADDRESS(ROW()+(0), COLUMN()+(-2), 1))*INDIRECT(ADDRESS(ROW()+(0), COLUMN()+(-1), 1)), 2)</f>
        <v>92.87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1.135</v>
      </c>
      <c r="F15" s="21">
        <v>30.78</v>
      </c>
      <c r="G15" s="21">
        <f ca="1">ROUND(INDIRECT(ADDRESS(ROW()+(0), COLUMN()+(-2), 1))*INDIRECT(ADDRESS(ROW()+(0), COLUMN()+(-1), 1)), 2)</f>
        <v>34.94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4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1948.19</v>
      </c>
      <c r="G16" s="24">
        <f ca="1">ROUND(INDIRECT(ADDRESS(ROW()+(0), COLUMN()+(-2), 1))*INDIRECT(ADDRESS(ROW()+(0), COLUMN()+(-1), 1))/100, 2)</f>
        <v>77.93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2026.12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