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<sst xmlns="http://schemas.openxmlformats.org/spreadsheetml/2006/main" count="36" uniqueCount="36">
  <si>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</si>
  <si>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</si>
  <si>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</si>
  <si>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</si>
  <si>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2" DN 50 mm, colocado em nicho,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</si>
  <si>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</si>
  <si>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</si>
  <si>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</si>
  <si>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</si>
  <si>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</si>
  <si>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</si>
  <si>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mt37sve010g</t>
  </si>
  <si>
    <t xml:space="preserve">Un</t>
  </si>
  <si>
    <t xml:space="preserve">Registro de esfera de latão niquelado para enroscar de 2".</t>
  </si>
  <si>
    <t xml:space="preserve">mt37sgl010c</t>
  </si>
  <si>
    <t xml:space="preserve">Un</t>
  </si>
  <si>
    <t xml:space="preserve">Torneira de purga de 25 mm.</t>
  </si>
  <si>
    <t xml:space="preserve">mt37svr010f</t>
  </si>
  <si>
    <t xml:space="preserve">Un</t>
  </si>
  <si>
    <t xml:space="preserve">Válvula de retenção de latão para enroscar de 2".</t>
  </si>
  <si>
    <t xml:space="preserve">mt37aar010c</t>
  </si>
  <si>
    <t xml:space="preserve">Un</t>
  </si>
  <si>
    <t xml:space="preserve">Marco e tampa de ferro fundido dúctil de 50x50 cm, segundo Companhia Abastecedora.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</si>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</sst>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10" customWidth="1"/>
    <col min="4" max="4" width="74.63" customWidth="1"/>
    <col min="5" max="5" width="7.31" customWidth="1"/>
    <col min="6" max="6" width="13.7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117.57</v>
      </c>
      <c r="G9" s="13">
        <f ca="1">ROUND(INDIRECT(ADDRESS(ROW()+(0), COLUMN()+(-2), 1))*INDIRECT(ADDRESS(ROW()+(0), COLUMN()+(-1), 1)), 2)</f>
        <v>235.14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19.83</v>
      </c>
      <c r="G10" s="17">
        <f ca="1">ROUND(INDIRECT(ADDRESS(ROW()+(0), COLUMN()+(-2), 1))*INDIRECT(ADDRESS(ROW()+(0), COLUMN()+(-1), 1)), 2)</f>
        <v>19.83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82.07</v>
      </c>
      <c r="G11" s="17">
        <f ca="1">ROUND(INDIRECT(ADDRESS(ROW()+(0), COLUMN()+(-2), 1))*INDIRECT(ADDRESS(ROW()+(0), COLUMN()+(-1), 1)), 2)</f>
        <v>82.07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119.27</v>
      </c>
      <c r="G12" s="17">
        <f ca="1">ROUND(INDIRECT(ADDRESS(ROW()+(0), COLUMN()+(-2), 1))*INDIRECT(ADDRESS(ROW()+(0), COLUMN()+(-1), 1)), 2)</f>
        <v>119.27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4.18</v>
      </c>
      <c r="G13" s="17">
        <f ca="1">ROUND(INDIRECT(ADDRESS(ROW()+(0), COLUMN()+(-2), 1))*INDIRECT(ADDRESS(ROW()+(0), COLUMN()+(-1), 1)), 2)</f>
        <v>4.18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1.362</v>
      </c>
      <c r="F14" s="17">
        <v>40.91</v>
      </c>
      <c r="G14" s="17">
        <f ca="1">ROUND(INDIRECT(ADDRESS(ROW()+(0), COLUMN()+(-2), 1))*INDIRECT(ADDRESS(ROW()+(0), COLUMN()+(-1), 1)), 2)</f>
        <v>55.72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0.681</v>
      </c>
      <c r="F15" s="21">
        <v>30.78</v>
      </c>
      <c r="G15" s="21">
        <f ca="1">ROUND(INDIRECT(ADDRESS(ROW()+(0), COLUMN()+(-2), 1))*INDIRECT(ADDRESS(ROW()+(0), COLUMN()+(-1), 1)), 2)</f>
        <v>20.96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4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537.17</v>
      </c>
      <c r="G16" s="24">
        <f ca="1">ROUND(INDIRECT(ADDRESS(ROW()+(0), COLUMN()+(-2), 1))*INDIRECT(ADDRESS(ROW()+(0), COLUMN()+(-1), 1))/100, 2)</f>
        <v>21.49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558.66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