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<sst xmlns="http://schemas.openxmlformats.org/spreadsheetml/2006/main" count="36" uniqueCount="36">
  <si>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</si>
  <si>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</si>
  <si>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</si>
  <si>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</si>
  <si>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3" DN 80 mm, colocado em armário pré-fabricado, com dois registros de gaveta.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</si>
  <si>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</si>
  <si>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</si>
  <si>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</si>
  <si>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</si>
  <si>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</si>
  <si>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</si>
  <si>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mt37svc010u</t>
  </si>
  <si>
    <t xml:space="preserve">Un</t>
  </si>
  <si>
    <t xml:space="preserve">Registro de gaveta de latão fundido, para enroscar, de 3".</t>
  </si>
  <si>
    <t xml:space="preserve">mt37sgl010c</t>
  </si>
  <si>
    <t xml:space="preserve">Un</t>
  </si>
  <si>
    <t xml:space="preserve">Torneira de purga de 25 mm.</t>
  </si>
  <si>
    <t xml:space="preserve">mt37svr010h</t>
  </si>
  <si>
    <t xml:space="preserve">Un</t>
  </si>
  <si>
    <t xml:space="preserve">Válvula de retenção de latão para enroscar de 3".</t>
  </si>
  <si>
    <t xml:space="preserve">mt37cir010d</t>
  </si>
  <si>
    <t xml:space="preserve">Un</t>
  </si>
  <si>
    <t xml:space="preserve">Armário de fibra de vidro de 100x70x40 cm para alojar medidor individual de água de 80 a 100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</si>
  <si>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</si>
  <si>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</si>
  <si>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</si>
  <si>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</si>
  <si>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</si>
  <si>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</si>
  <si>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</si>
  <si>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</si>
  <si>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</si>
  <si>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</si>
  <si>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</si>
  <si>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R$ 176,39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</si>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</sst>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238.65</v>
      </c>
      <c r="H9" s="13">
        <f ca="1">ROUND(INDIRECT(ADDRESS(ROW()+(0), COLUMN()+(-2), 1))*INDIRECT(ADDRESS(ROW()+(0), COLUMN()+(-1), 1)), 2)</f>
        <v>477.3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229.59</v>
      </c>
      <c r="H11" s="17">
        <f ca="1">ROUND(INDIRECT(ADDRESS(ROW()+(0), COLUMN()+(-2), 1))*INDIRECT(ADDRESS(ROW()+(0), COLUMN()+(-1), 1)), 2)</f>
        <v>229.59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708.75</v>
      </c>
      <c r="H12" s="17">
        <f ca="1">ROUND(INDIRECT(ADDRESS(ROW()+(0), COLUMN()+(-2), 1))*INDIRECT(ADDRESS(ROW()+(0), COLUMN()+(-1), 1)), 2)</f>
        <v>708.75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1.816</v>
      </c>
      <c r="G14" s="17">
        <v>40.91</v>
      </c>
      <c r="H14" s="17">
        <f ca="1">ROUND(INDIRECT(ADDRESS(ROW()+(0), COLUMN()+(-2), 1))*INDIRECT(ADDRESS(ROW()+(0), COLUMN()+(-1), 1)), 2)</f>
        <v>74.29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0.908</v>
      </c>
      <c r="G15" s="21">
        <v>30.78</v>
      </c>
      <c r="H15" s="21">
        <f ca="1">ROUND(INDIRECT(ADDRESS(ROW()+(0), COLUMN()+(-2), 1))*INDIRECT(ADDRESS(ROW()+(0), COLUMN()+(-1), 1)), 2)</f>
        <v>27.95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1541.89</v>
      </c>
      <c r="H16" s="24">
        <f ca="1">ROUND(INDIRECT(ADDRESS(ROW()+(0), COLUMN()+(-2), 1))*INDIRECT(ADDRESS(ROW()+(0), COLUMN()+(-1), 1))/100, 2)</f>
        <v>61.68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1603.57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