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<sst xmlns="http://schemas.openxmlformats.org/spreadsheetml/2006/main" count="36" uniqueCount="36">
  <si>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</si>
  <si>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</si>
  <si>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</si>
  <si>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</si>
  <si>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2" DN 50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</si>
  <si>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</si>
  <si>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</si>
  <si>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</si>
  <si>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</si>
  <si>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</si>
  <si>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</si>
  <si>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mt37sve010g</t>
  </si>
  <si>
    <t xml:space="preserve">Un</t>
  </si>
  <si>
    <t xml:space="preserve">Registro de esfera de latão niquelado para enroscar de 2".</t>
  </si>
  <si>
    <t xml:space="preserve">mt37sgl010c</t>
  </si>
  <si>
    <t xml:space="preserve">Un</t>
  </si>
  <si>
    <t xml:space="preserve">Torneira de purga de 25 mm.</t>
  </si>
  <si>
    <t xml:space="preserve">mt37svr010f</t>
  </si>
  <si>
    <t xml:space="preserve">Un</t>
  </si>
  <si>
    <t xml:space="preserve">Válvula de retenção de latão para enroscar de 2".</t>
  </si>
  <si>
    <t xml:space="preserve">mt37cir010c</t>
  </si>
  <si>
    <t xml:space="preserve">Un</t>
  </si>
  <si>
    <t xml:space="preserve">Armário de fibra de vidro de 85x60x30 cm para alojar medidor individual de água de 50 a 65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</si>
  <si>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</si>
  <si>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</si>
  <si>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</si>
  <si>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</si>
  <si>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</si>
  <si>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</si>
  <si>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</si>
  <si>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</si>
  <si>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</si>
  <si>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</si>
  <si>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</si>
  <si>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R$ 91,43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</si>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</sst>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117.57</v>
      </c>
      <c r="H9" s="13">
        <f ca="1">ROUND(INDIRECT(ADDRESS(ROW()+(0), COLUMN()+(-2), 1))*INDIRECT(ADDRESS(ROW()+(0), COLUMN()+(-1), 1)), 2)</f>
        <v>235.14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82.07</v>
      </c>
      <c r="H11" s="17">
        <f ca="1">ROUND(INDIRECT(ADDRESS(ROW()+(0), COLUMN()+(-2), 1))*INDIRECT(ADDRESS(ROW()+(0), COLUMN()+(-1), 1)), 2)</f>
        <v>82.07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381.3</v>
      </c>
      <c r="H12" s="17">
        <f ca="1">ROUND(INDIRECT(ADDRESS(ROW()+(0), COLUMN()+(-2), 1))*INDIRECT(ADDRESS(ROW()+(0), COLUMN()+(-1), 1)), 2)</f>
        <v>381.3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1.362</v>
      </c>
      <c r="G14" s="17">
        <v>40.91</v>
      </c>
      <c r="H14" s="17">
        <f ca="1">ROUND(INDIRECT(ADDRESS(ROW()+(0), COLUMN()+(-2), 1))*INDIRECT(ADDRESS(ROW()+(0), COLUMN()+(-1), 1)), 2)</f>
        <v>55.72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0.681</v>
      </c>
      <c r="G15" s="21">
        <v>30.78</v>
      </c>
      <c r="H15" s="21">
        <f ca="1">ROUND(INDIRECT(ADDRESS(ROW()+(0), COLUMN()+(-2), 1))*INDIRECT(ADDRESS(ROW()+(0), COLUMN()+(-1), 1)), 2)</f>
        <v>20.96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799.2</v>
      </c>
      <c r="H16" s="24">
        <f ca="1">ROUND(INDIRECT(ADDRESS(ROW()+(0), COLUMN()+(-2), 1))*INDIRECT(ADDRESS(ROW()+(0), COLUMN()+(-1), 1))/100, 2)</f>
        <v>31.97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831.17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