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<sst xmlns="http://schemas.openxmlformats.org/spreadsheetml/2006/main" count="36" uniqueCount="36">
  <si>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</si>
  <si>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</si>
  <si>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</si>
  <si>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</si>
  <si>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1/2" DN 15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</si>
  <si>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</si>
  <si>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</si>
  <si>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</si>
  <si>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</si>
  <si>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</si>
  <si>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</si>
  <si>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mt37sve010b</t>
  </si>
  <si>
    <t xml:space="preserve">Un</t>
  </si>
  <si>
    <t xml:space="preserve">Registro de esfera de latão niquelado para enroscar de 1/2".</t>
  </si>
  <si>
    <t xml:space="preserve">mt37sgl010a</t>
  </si>
  <si>
    <t xml:space="preserve">Un</t>
  </si>
  <si>
    <t xml:space="preserve">Torneira de purga de 15 mm.</t>
  </si>
  <si>
    <t xml:space="preserve">mt37svr010a</t>
  </si>
  <si>
    <t xml:space="preserve">Un</t>
  </si>
  <si>
    <t xml:space="preserve">Válvula de retenção de latão para enroscar de 1/2".</t>
  </si>
  <si>
    <t xml:space="preserve">mt37cir010a</t>
  </si>
  <si>
    <t xml:space="preserve">Un</t>
  </si>
  <si>
    <t xml:space="preserve">Armário de fibra de vidro de 40x27x13 cm para alojar medidor individual de água de 13 a 20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</si>
  <si>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</si>
  <si>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</si>
  <si>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</si>
  <si>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</si>
  <si>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</si>
  <si>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</si>
  <si>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</si>
  <si>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</si>
  <si>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</si>
  <si>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</si>
  <si>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</si>
  <si>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R$ 28,53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</si>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</sst>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14.77</v>
      </c>
      <c r="H9" s="13">
        <f ca="1">ROUND(INDIRECT(ADDRESS(ROW()+(0), COLUMN()+(-2), 1))*INDIRECT(ADDRESS(ROW()+(0), COLUMN()+(-1), 1)), 2)</f>
        <v>29.54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16.07</v>
      </c>
      <c r="H10" s="17">
        <f ca="1">ROUND(INDIRECT(ADDRESS(ROW()+(0), COLUMN()+(-2), 1))*INDIRECT(ADDRESS(ROW()+(0), COLUMN()+(-1), 1)), 2)</f>
        <v>16.07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12.84</v>
      </c>
      <c r="H11" s="17">
        <f ca="1">ROUND(INDIRECT(ADDRESS(ROW()+(0), COLUMN()+(-2), 1))*INDIRECT(ADDRESS(ROW()+(0), COLUMN()+(-1), 1)), 2)</f>
        <v>12.84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135.66</v>
      </c>
      <c r="H12" s="17">
        <f ca="1">ROUND(INDIRECT(ADDRESS(ROW()+(0), COLUMN()+(-2), 1))*INDIRECT(ADDRESS(ROW()+(0), COLUMN()+(-1), 1)), 2)</f>
        <v>135.66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0.908</v>
      </c>
      <c r="G14" s="17">
        <v>40.91</v>
      </c>
      <c r="H14" s="17">
        <f ca="1">ROUND(INDIRECT(ADDRESS(ROW()+(0), COLUMN()+(-2), 1))*INDIRECT(ADDRESS(ROW()+(0), COLUMN()+(-1), 1)), 2)</f>
        <v>37.15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0.454</v>
      </c>
      <c r="G15" s="21">
        <v>30.78</v>
      </c>
      <c r="H15" s="21">
        <f ca="1">ROUND(INDIRECT(ADDRESS(ROW()+(0), COLUMN()+(-2), 1))*INDIRECT(ADDRESS(ROW()+(0), COLUMN()+(-1), 1)), 2)</f>
        <v>13.97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249.41</v>
      </c>
      <c r="H16" s="24">
        <f ca="1">ROUND(INDIRECT(ADDRESS(ROW()+(0), COLUMN()+(-2), 1))*INDIRECT(ADDRESS(ROW()+(0), COLUMN()+(-1), 1))/100, 2)</f>
        <v>9.98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259.39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