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<sst xmlns="http://schemas.openxmlformats.org/spreadsheetml/2006/main" count="33" uniqueCount="33">
  <si>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</si>
  <si>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UPC010</t>
  </si>
  <si>
    <t xml:space="preserve">Un</t>
  </si>
  <si>
    <t xml:space="preserve">Equipamento automático de aplicação de cloro.</t>
  </si>
  <si>
    <r>
      <rPr>
        <sz val="8.25"/>
        <color rgb="FF000000"/>
        <rFont val="Arial"/>
        <family val="2"/>
      </rPr>
      <t xml:space="preserve">Equipamento automático de aplicação de cloro e sulfato de água com bomba dosificadora eletrônica. Inclusive regulador de cloro e PH, reservatório de polietileno e tubulações de ligação.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</si>
  <si>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</si>
  <si>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</si>
  <si>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</si>
  <si>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</si>
  <si>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</si>
  <si>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</si>
  <si>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mt47pec010</t>
  </si>
  <si>
    <t xml:space="preserve">Un</t>
  </si>
  <si>
    <t xml:space="preserve">Regulador de cloro-pH.</t>
  </si>
  <si>
    <t xml:space="preserve">mt47pec020</t>
  </si>
  <si>
    <t xml:space="preserve">Un</t>
  </si>
  <si>
    <t xml:space="preserve">Bomba dosificadora eletrônica de sulfato de alumina, inclusive acessórios.</t>
  </si>
  <si>
    <t xml:space="preserve">mt47pec030</t>
  </si>
  <si>
    <t xml:space="preserve">Un</t>
  </si>
  <si>
    <t xml:space="preserve">Reservatório de polietileno de 200 litros.</t>
  </si>
  <si>
    <t xml:space="preserve">mt47pec040</t>
  </si>
  <si>
    <t xml:space="preserve">Un</t>
  </si>
  <si>
    <t xml:space="preserve">Tubos, acessórios e material auxiliar.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</si>
  <si>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</si>
  <si>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</si>
  <si>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</si>
  <si>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</si>
  <si>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</si>
  <si>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</si>
  <si>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</si>
  <si>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</si>
  <si>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R$ 2.205,50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</si>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</sst>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5.79" customWidth="1"/>
    <col min="5" max="5" width="9.52" customWidth="1"/>
    <col min="6" max="6" width="15.81" customWidth="1"/>
    <col min="7" max="7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6540.39</v>
      </c>
      <c r="G9" s="13">
        <f ca="1">ROUND(INDIRECT(ADDRESS(ROW()+(0), COLUMN()+(-2), 1))*INDIRECT(ADDRESS(ROW()+(0), COLUMN()+(-1), 1)), 2)</f>
        <v>6540.39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3143.45</v>
      </c>
      <c r="G10" s="17">
        <f ca="1">ROUND(INDIRECT(ADDRESS(ROW()+(0), COLUMN()+(-2), 1))*INDIRECT(ADDRESS(ROW()+(0), COLUMN()+(-1), 1)), 2)</f>
        <v>3143.45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259.91</v>
      </c>
      <c r="G11" s="17">
        <f ca="1">ROUND(INDIRECT(ADDRESS(ROW()+(0), COLUMN()+(-2), 1))*INDIRECT(ADDRESS(ROW()+(0), COLUMN()+(-1), 1)), 2)</f>
        <v>259.91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201.2</v>
      </c>
      <c r="G12" s="17">
        <f ca="1">ROUND(INDIRECT(ADDRESS(ROW()+(0), COLUMN()+(-2), 1))*INDIRECT(ADDRESS(ROW()+(0), COLUMN()+(-1), 1)), 2)</f>
        <v>201.2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2.113</v>
      </c>
      <c r="F13" s="17">
        <v>40.91</v>
      </c>
      <c r="G13" s="17">
        <f ca="1">ROUND(INDIRECT(ADDRESS(ROW()+(0), COLUMN()+(-2), 1))*INDIRECT(ADDRESS(ROW()+(0), COLUMN()+(-1), 1)), 2)</f>
        <v>86.44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2.113</v>
      </c>
      <c r="F14" s="21">
        <v>30.78</v>
      </c>
      <c r="G14" s="21">
        <f ca="1">ROUND(INDIRECT(ADDRESS(ROW()+(0), COLUMN()+(-2), 1))*INDIRECT(ADDRESS(ROW()+(0), COLUMN()+(-1), 1)), 2)</f>
        <v>65.04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10296.4</v>
      </c>
      <c r="G15" s="24">
        <f ca="1">ROUND(INDIRECT(ADDRESS(ROW()+(0), COLUMN()+(-2), 1))*INDIRECT(ADDRESS(ROW()+(0), COLUMN()+(-1), 1))/100, 2)</f>
        <v>205.93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10502.4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