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<sst xmlns="http://schemas.openxmlformats.org/spreadsheetml/2006/main" count="27" uniqueCount="27">
  <si>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</si>
  <si>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UMB010</t>
  </si>
  <si>
    <t xml:space="preserve">Un</t>
  </si>
  <si>
    <t xml:space="preserve">Banco metálico.</t>
  </si>
  <si>
    <r>
      <rPr>
        <sz val="8.25"/>
        <color rgb="FF000000"/>
        <rFont val="Arial"/>
        <family val="2"/>
      </rPr>
      <t xml:space="preserve">Banco com encosto, de chapa perfurada de aço galvanizado, de 180 cm de comprimento, com suportes de seção retangular, fixado a uma superfície suporte (não incluída neste preço).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</si>
  <si>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</si>
  <si>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</si>
  <si>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</si>
  <si>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</si>
  <si>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</si>
  <si>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</si>
  <si>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mt52mug050a</t>
  </si>
  <si>
    <t xml:space="preserve">Un</t>
  </si>
  <si>
    <t xml:space="preserve">Banco com encosto, de chapa perfurada de aço galvanizado, de 180 cm de comprimento, com suportes de seção retangular, pintado.</t>
  </si>
  <si>
    <t xml:space="preserve">mt52mug200b</t>
  </si>
  <si>
    <t xml:space="preserve">Un</t>
  </si>
  <si>
    <t xml:space="preserve">Repercussão, na colocação de banco, de elementos de fixação sobre superfície suporte: cunhas e parafusos de aço.</t>
  </si>
  <si>
    <t xml:space="preserve">mo041</t>
  </si>
  <si>
    <t xml:space="preserve">h</t>
  </si>
  <si>
    <t xml:space="preserve">Oficial de obras de construção civil.</t>
  </si>
  <si>
    <t xml:space="preserve">mo087</t>
  </si>
  <si>
    <t xml:space="preserve">h</t>
  </si>
  <si>
    <t xml:space="preserve">Ajudante de obras de construção civil.</t>
  </si>
  <si>
    <t xml:space="preserve">%</t>
  </si>
  <si>
    <t xml:space="preserve">Custos diretos complementares</t>
  </si>
  <si>
    <t xml:space="preserve">Custo de manutenção decenal: R$ 647,95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</si>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</sst>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1.87" customWidth="1"/>
    <col min="4" max="4" width="1.70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950.68</v>
      </c>
      <c r="H9" s="13">
        <f ca="1">ROUND(INDIRECT(ADDRESS(ROW()+(0), COLUMN()+(-2), 1))*INDIRECT(ADDRESS(ROW()+(0), COLUMN()+(-1), 1)), 2)</f>
        <v>950.68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11.78</v>
      </c>
      <c r="H10" s="17">
        <f ca="1">ROUND(INDIRECT(ADDRESS(ROW()+(0), COLUMN()+(-2), 1))*INDIRECT(ADDRESS(ROW()+(0), COLUMN()+(-1), 1)), 2)</f>
        <v>11.78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0.482</v>
      </c>
      <c r="G11" s="17">
        <v>32.24</v>
      </c>
      <c r="H11" s="17">
        <f ca="1">ROUND(INDIRECT(ADDRESS(ROW()+(0), COLUMN()+(-2), 1))*INDIRECT(ADDRESS(ROW()+(0), COLUMN()+(-1), 1)), 2)</f>
        <v>15.54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0.482</v>
      </c>
      <c r="G12" s="21">
        <v>30.23</v>
      </c>
      <c r="H12" s="21">
        <f ca="1">ROUND(INDIRECT(ADDRESS(ROW()+(0), COLUMN()+(-2), 1))*INDIRECT(ADDRESS(ROW()+(0), COLUMN()+(-1), 1)), 2)</f>
        <v>14.57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992.57</v>
      </c>
      <c r="H13" s="24">
        <f ca="1">ROUND(INDIRECT(ADDRESS(ROW()+(0), COLUMN()+(-2), 1))*INDIRECT(ADDRESS(ROW()+(0), COLUMN()+(-1), 1))/100, 2)</f>
        <v>19.85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1012.42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