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<sst xmlns="http://schemas.openxmlformats.org/spreadsheetml/2006/main" count="30" uniqueCount="30">
  <si>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</si>
  <si>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UDE010</t>
  </si>
  <si>
    <t xml:space="preserve">Un</t>
  </si>
  <si>
    <t xml:space="preserve">Equipamento.</t>
  </si>
  <si>
    <r>
      <rPr>
        <sz val="8.25"/>
        <color rgb="FF000000"/>
        <rFont val="Arial"/>
        <family val="2"/>
      </rPr>
      <t xml:space="preserve">Equipamento esportivo para campo de paddle, formado por rede de nylon reforçado, postes de apoio e acessórios regulamentares, segundo norma federativa, com ancoragens de piso para postes de tubo de alumínio de 93 mm de diâmetro e 420 mm de comprimento, com tampa, fixados a cubo de concreto C20 classe de agressividade ambiental I e tipo de ambiente rural, brita 1, consistência S50 de 50x50x40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</si>
  <si>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</si>
  <si>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</si>
  <si>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</si>
  <si>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</si>
  <si>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</si>
  <si>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</si>
  <si>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</si>
  <si>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</si>
  <si>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</si>
  <si>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mt47ede011b</t>
  </si>
  <si>
    <t xml:space="preserve">Un</t>
  </si>
  <si>
    <t xml:space="preserve">Bainha de alumínio para ancoragem no solo de poste de paddle, em tubo de 93 mm de diâmetro e 420 mm de comprimento, com tampa.</t>
  </si>
  <si>
    <t xml:space="preserve">mt47ede010b</t>
  </si>
  <si>
    <t xml:space="preserve">Un</t>
  </si>
  <si>
    <t xml:space="preserve">Equipamento esportivo para campo de paddle, composto de rede de nylon reforçado, postes de apoio e acessórios regulamentares, segundo norma federativa.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</si>
  <si>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</si>
  <si>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</si>
  <si>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</si>
  <si>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</si>
  <si>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</si>
  <si>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</si>
  <si>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</si>
  <si>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</si>
  <si>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R$ 1.643,78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</si>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</sst>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</v>
      </c>
      <c r="F9" s="13">
        <v>316.08</v>
      </c>
      <c r="G9" s="13">
        <f ca="1">ROUND(INDIRECT(ADDRESS(ROW()+(0), COLUMN()+(-2), 1))*INDIRECT(ADDRESS(ROW()+(0), COLUMN()+(-1), 1)), 2)</f>
        <v>94.82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123.54</v>
      </c>
      <c r="G10" s="17">
        <f ca="1">ROUND(INDIRECT(ADDRESS(ROW()+(0), COLUMN()+(-2), 1))*INDIRECT(ADDRESS(ROW()+(0), COLUMN()+(-1), 1)), 2)</f>
        <v>247.08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2102.55</v>
      </c>
      <c r="G11" s="17">
        <f ca="1">ROUND(INDIRECT(ADDRESS(ROW()+(0), COLUMN()+(-2), 1))*INDIRECT(ADDRESS(ROW()+(0), COLUMN()+(-1), 1)), 2)</f>
        <v>2102.55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4.594</v>
      </c>
      <c r="F12" s="17">
        <v>32.24</v>
      </c>
      <c r="G12" s="17">
        <f ca="1">ROUND(INDIRECT(ADDRESS(ROW()+(0), COLUMN()+(-2), 1))*INDIRECT(ADDRESS(ROW()+(0), COLUMN()+(-1), 1)), 2)</f>
        <v>148.11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4.594</v>
      </c>
      <c r="F13" s="21">
        <v>30.23</v>
      </c>
      <c r="G13" s="21">
        <f ca="1">ROUND(INDIRECT(ADDRESS(ROW()+(0), COLUMN()+(-2), 1))*INDIRECT(ADDRESS(ROW()+(0), COLUMN()+(-1), 1)), 2)</f>
        <v>138.88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2731.44</v>
      </c>
      <c r="G14" s="24">
        <f ca="1">ROUND(INDIRECT(ADDRESS(ROW()+(0), COLUMN()+(-2), 1))*INDIRECT(ADDRESS(ROW()+(0), COLUMN()+(-1), 1))/100, 2)</f>
        <v>54.63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2786.07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